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ky\Downloads\"/>
    </mc:Choice>
  </mc:AlternateContent>
  <xr:revisionPtr revIDLastSave="0" documentId="13_ncr:1_{91C5ECBB-191E-4BB4-BD92-312D106AD7A2}" xr6:coauthVersionLast="47" xr6:coauthVersionMax="47" xr10:uidLastSave="{00000000-0000-0000-0000-000000000000}"/>
  <bookViews>
    <workbookView xWindow="-110" yWindow="-110" windowWidth="19420" windowHeight="10300" xr2:uid="{A1571734-F064-468F-ABA5-B397ECA6B6F0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49" i="1" l="1"/>
  <c r="Y83" i="1" l="1"/>
  <c r="Y82" i="1"/>
  <c r="W81" i="1"/>
  <c r="Y81" i="1" s="1"/>
  <c r="W80" i="1"/>
  <c r="Y80" i="1" s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6" i="1"/>
  <c r="W6" i="1"/>
</calcChain>
</file>

<file path=xl/sharedStrings.xml><?xml version="1.0" encoding="utf-8"?>
<sst xmlns="http://schemas.openxmlformats.org/spreadsheetml/2006/main" count="971" uniqueCount="357">
  <si>
    <t>SIZE SCALES</t>
  </si>
  <si>
    <t>A</t>
  </si>
  <si>
    <t>5</t>
  </si>
  <si>
    <t>5.5</t>
  </si>
  <si>
    <t>6</t>
  </si>
  <si>
    <t>6.5</t>
  </si>
  <si>
    <t>7</t>
  </si>
  <si>
    <t>7.5</t>
  </si>
  <si>
    <t>8</t>
  </si>
  <si>
    <t>8.5</t>
  </si>
  <si>
    <t>9</t>
  </si>
  <si>
    <t>9.5</t>
  </si>
  <si>
    <t>10</t>
  </si>
  <si>
    <t>10.5</t>
  </si>
  <si>
    <t>11</t>
  </si>
  <si>
    <t>12</t>
  </si>
  <si>
    <t>13</t>
  </si>
  <si>
    <t>B</t>
  </si>
  <si>
    <t>S</t>
  </si>
  <si>
    <t>M</t>
  </si>
  <si>
    <t>L</t>
  </si>
  <si>
    <t>XL</t>
  </si>
  <si>
    <t>XXL</t>
  </si>
  <si>
    <t>C</t>
  </si>
  <si>
    <t>O/S</t>
  </si>
  <si>
    <t>D</t>
  </si>
  <si>
    <t>1</t>
  </si>
  <si>
    <t>2</t>
  </si>
  <si>
    <t>3</t>
  </si>
  <si>
    <t>4</t>
  </si>
  <si>
    <t>Total Amount</t>
  </si>
  <si>
    <t/>
  </si>
  <si>
    <t>Division</t>
  </si>
  <si>
    <t>Category</t>
  </si>
  <si>
    <t>Color</t>
  </si>
  <si>
    <t>Catalog Page</t>
  </si>
  <si>
    <t>Seasonal</t>
  </si>
  <si>
    <t>Size</t>
  </si>
  <si>
    <t xml:space="preserve">    </t>
  </si>
  <si>
    <t>Units</t>
  </si>
  <si>
    <t>MSRP</t>
  </si>
  <si>
    <t>Total</t>
  </si>
  <si>
    <t>Lakai</t>
  </si>
  <si>
    <t>CAMBRIDGE</t>
  </si>
  <si>
    <t>BLACK/RED SUEDE</t>
  </si>
  <si>
    <t xml:space="preserve">1         </t>
  </si>
  <si>
    <t>OWEN VLK</t>
  </si>
  <si>
    <t xml:space="preserve">2         </t>
  </si>
  <si>
    <t>TELFORD LOW</t>
  </si>
  <si>
    <t>BLACK/CHARCOAL SUEDE</t>
  </si>
  <si>
    <t xml:space="preserve">3         </t>
  </si>
  <si>
    <t>OWEN SLIPPER</t>
  </si>
  <si>
    <t>BLACK NYLON</t>
  </si>
  <si>
    <t xml:space="preserve">4         </t>
  </si>
  <si>
    <t>PUBLIC ENEMY SNIPER LOGO JACKET</t>
  </si>
  <si>
    <t>BLACK</t>
  </si>
  <si>
    <t xml:space="preserve">5         </t>
  </si>
  <si>
    <t>PUBLIC ENEMY CLASSIC PO HOOD</t>
  </si>
  <si>
    <t>SMOKE</t>
  </si>
  <si>
    <t xml:space="preserve">6         </t>
  </si>
  <si>
    <t xml:space="preserve">7         </t>
  </si>
  <si>
    <t>PUBLIC ENEMY CLASSIC SS TEE</t>
  </si>
  <si>
    <t xml:space="preserve">8         </t>
  </si>
  <si>
    <t>RED</t>
  </si>
  <si>
    <t xml:space="preserve">9         </t>
  </si>
  <si>
    <t>PUBLIC ENEMY FIGHT THE POWER SS TEE</t>
  </si>
  <si>
    <t xml:space="preserve">10        </t>
  </si>
  <si>
    <t>WHITE</t>
  </si>
  <si>
    <t xml:space="preserve">11        </t>
  </si>
  <si>
    <t>PUBLIC ENEMY SNIPER LOGO SS TEE</t>
  </si>
  <si>
    <t xml:space="preserve">12        </t>
  </si>
  <si>
    <t xml:space="preserve">13        </t>
  </si>
  <si>
    <t>PUBLIC ENEMY SNIPER LOGO BEANIE</t>
  </si>
  <si>
    <t xml:space="preserve">14        </t>
  </si>
  <si>
    <t xml:space="preserve">15        </t>
  </si>
  <si>
    <t>Accessories</t>
  </si>
  <si>
    <t>PUBLIC ENEMY SNIPER LOGO SOCK</t>
  </si>
  <si>
    <t>WHITE/BLACK</t>
  </si>
  <si>
    <t xml:space="preserve">16        </t>
  </si>
  <si>
    <t>BLACK/WHITE</t>
  </si>
  <si>
    <t xml:space="preserve">17        </t>
  </si>
  <si>
    <t>GREY/BLACK</t>
  </si>
  <si>
    <t xml:space="preserve">18        </t>
  </si>
  <si>
    <t>PUBLIC ENEMY SLIPMAT</t>
  </si>
  <si>
    <t>NATURAL</t>
  </si>
  <si>
    <t xml:space="preserve">19        </t>
  </si>
  <si>
    <t>PUBLIC ENEMY MINI BAT</t>
  </si>
  <si>
    <t xml:space="preserve">20        </t>
  </si>
  <si>
    <t>PUBLIC ENEMY STICKER PACK</t>
  </si>
  <si>
    <t>MULTI</t>
  </si>
  <si>
    <t xml:space="preserve">21        </t>
  </si>
  <si>
    <t>NEWPORT</t>
  </si>
  <si>
    <t>NAVY SUEDE</t>
  </si>
  <si>
    <t xml:space="preserve">22        </t>
  </si>
  <si>
    <t>BLACK SUEDE</t>
  </si>
  <si>
    <t xml:space="preserve">23        </t>
  </si>
  <si>
    <t>MANCHESTER</t>
  </si>
  <si>
    <t>CREAM/GUM LEATHER</t>
  </si>
  <si>
    <t xml:space="preserve">24        </t>
  </si>
  <si>
    <t>BLACK/PINE SUEDE</t>
  </si>
  <si>
    <t xml:space="preserve">25        </t>
  </si>
  <si>
    <t xml:space="preserve">26        </t>
  </si>
  <si>
    <t>RILEY 3 HIGH</t>
  </si>
  <si>
    <t>OLIVE/BLACK SUEDE</t>
  </si>
  <si>
    <t xml:space="preserve">27        </t>
  </si>
  <si>
    <t xml:space="preserve">28        </t>
  </si>
  <si>
    <t>RILEY 3</t>
  </si>
  <si>
    <t>SLATE SUEDE</t>
  </si>
  <si>
    <t xml:space="preserve">29        </t>
  </si>
  <si>
    <t>BLACK/GUM SUEDE</t>
  </si>
  <si>
    <t xml:space="preserve">30        </t>
  </si>
  <si>
    <t>BURGUNDY SUEDE</t>
  </si>
  <si>
    <t xml:space="preserve">31        </t>
  </si>
  <si>
    <t>CHARCOAL SUEDE</t>
  </si>
  <si>
    <t xml:space="preserve">32        </t>
  </si>
  <si>
    <t>Chocolate Suede</t>
  </si>
  <si>
    <t xml:space="preserve">33        </t>
  </si>
  <si>
    <t xml:space="preserve">34        </t>
  </si>
  <si>
    <t>BLACK/WHITE SUEDE</t>
  </si>
  <si>
    <t xml:space="preserve">35        </t>
  </si>
  <si>
    <t>WILKINS</t>
  </si>
  <si>
    <t>Grey Suede</t>
  </si>
  <si>
    <t xml:space="preserve">36        </t>
  </si>
  <si>
    <t>BLACK CANVAS</t>
  </si>
  <si>
    <t xml:space="preserve">37        </t>
  </si>
  <si>
    <t>SLATE/PINE SUEDE</t>
  </si>
  <si>
    <t xml:space="preserve">38        </t>
  </si>
  <si>
    <t>FIG SUEDE</t>
  </si>
  <si>
    <t xml:space="preserve">39        </t>
  </si>
  <si>
    <t>TELFORD</t>
  </si>
  <si>
    <t>PINE/SLATE SUEDE</t>
  </si>
  <si>
    <t xml:space="preserve">40        </t>
  </si>
  <si>
    <t>GOLD/PIG SUEDE</t>
  </si>
  <si>
    <t xml:space="preserve">41        </t>
  </si>
  <si>
    <t>ESSEX</t>
  </si>
  <si>
    <t>WHITE LEATHER</t>
  </si>
  <si>
    <t xml:space="preserve">43        </t>
  </si>
  <si>
    <t xml:space="preserve">44        </t>
  </si>
  <si>
    <t>ATLANTIC</t>
  </si>
  <si>
    <t>BLACK/WALNUT SUEDE</t>
  </si>
  <si>
    <t xml:space="preserve">45        </t>
  </si>
  <si>
    <t>NAVY/BLACK SUEDE</t>
  </si>
  <si>
    <t xml:space="preserve">46        </t>
  </si>
  <si>
    <t xml:space="preserve">47        </t>
  </si>
  <si>
    <t>CARDIFF</t>
  </si>
  <si>
    <t xml:space="preserve">48        </t>
  </si>
  <si>
    <t xml:space="preserve">49        </t>
  </si>
  <si>
    <t xml:space="preserve">50        </t>
  </si>
  <si>
    <t>TERRACE</t>
  </si>
  <si>
    <t>Olive Suede</t>
  </si>
  <si>
    <t xml:space="preserve">51        </t>
  </si>
  <si>
    <t xml:space="preserve">52        </t>
  </si>
  <si>
    <t>GRIFFIN</t>
  </si>
  <si>
    <t>WHITE/GUM LEATHER</t>
  </si>
  <si>
    <t xml:space="preserve">53        </t>
  </si>
  <si>
    <t>BLACK/BLACK SUEDE</t>
  </si>
  <si>
    <t xml:space="preserve">54        </t>
  </si>
  <si>
    <t xml:space="preserve">55        </t>
  </si>
  <si>
    <t>Footwear</t>
  </si>
  <si>
    <t>CAMBRIDGE KIDS</t>
  </si>
  <si>
    <t xml:space="preserve">56        </t>
  </si>
  <si>
    <t xml:space="preserve">57        </t>
  </si>
  <si>
    <t xml:space="preserve">58        </t>
  </si>
  <si>
    <t>GRIFFIN KIDS</t>
  </si>
  <si>
    <t xml:space="preserve">59        </t>
  </si>
  <si>
    <t xml:space="preserve">60        </t>
  </si>
  <si>
    <t>COMMUNITY PO HOOD</t>
  </si>
  <si>
    <t xml:space="preserve">61        </t>
  </si>
  <si>
    <t>BASIC CREWNECK</t>
  </si>
  <si>
    <t>STEEL BLUE</t>
  </si>
  <si>
    <t xml:space="preserve">62        </t>
  </si>
  <si>
    <t xml:space="preserve">63        </t>
  </si>
  <si>
    <t>COMMUNITY SS TEE</t>
  </si>
  <si>
    <t xml:space="preserve">64        </t>
  </si>
  <si>
    <t>FOREST GREEN</t>
  </si>
  <si>
    <t xml:space="preserve">65        </t>
  </si>
  <si>
    <t>PRIMATE SS TEE</t>
  </si>
  <si>
    <t>EGGPLANT</t>
  </si>
  <si>
    <t xml:space="preserve">66        </t>
  </si>
  <si>
    <t xml:space="preserve">67        </t>
  </si>
  <si>
    <t>BASIC SS TEE</t>
  </si>
  <si>
    <t>DUSTY BROWN</t>
  </si>
  <si>
    <t xml:space="preserve">68        </t>
  </si>
  <si>
    <t xml:space="preserve">69        </t>
  </si>
  <si>
    <t xml:space="preserve">70        </t>
  </si>
  <si>
    <t>PRIMATE CREW SOCK</t>
  </si>
  <si>
    <t xml:space="preserve">71        </t>
  </si>
  <si>
    <t>BANANA</t>
  </si>
  <si>
    <t xml:space="preserve">72        </t>
  </si>
  <si>
    <t>BASIC CREW SOCK</t>
  </si>
  <si>
    <t xml:space="preserve">73        </t>
  </si>
  <si>
    <t>BURGUNDY</t>
  </si>
  <si>
    <t xml:space="preserve">74        </t>
  </si>
  <si>
    <t xml:space="preserve">75        </t>
  </si>
  <si>
    <t>COORDINATES STRAPBACK HAT</t>
  </si>
  <si>
    <t>WALNUT/BLACK</t>
  </si>
  <si>
    <t xml:space="preserve">76        </t>
  </si>
  <si>
    <t>OSLK24HO1CA</t>
    <phoneticPr fontId="1"/>
  </si>
  <si>
    <t>OSLK24HO2OW</t>
    <phoneticPr fontId="1"/>
  </si>
  <si>
    <t>OSLK24HO3TE</t>
    <phoneticPr fontId="1"/>
  </si>
  <si>
    <t>OSLK24HO4OWS</t>
    <phoneticPr fontId="1"/>
  </si>
  <si>
    <t>OSLK24HO5</t>
    <phoneticPr fontId="1"/>
  </si>
  <si>
    <t>OSLK24HO6</t>
  </si>
  <si>
    <t>OSLK24HO7</t>
  </si>
  <si>
    <t>OSLK24HO8</t>
  </si>
  <si>
    <t>OSLK24HO9</t>
  </si>
  <si>
    <t>OSLK24HO10</t>
  </si>
  <si>
    <t>OSLK24HO11</t>
  </si>
  <si>
    <t>OSLK24HO12</t>
  </si>
  <si>
    <t>OSLK24HO13</t>
  </si>
  <si>
    <t>OSLK24HO14</t>
  </si>
  <si>
    <t>OSLK24HO15</t>
  </si>
  <si>
    <t>OSLK24HO16</t>
  </si>
  <si>
    <t>OSLK24HO17</t>
  </si>
  <si>
    <t>OSLK24HO18</t>
  </si>
  <si>
    <t>OSLK24HO19</t>
  </si>
  <si>
    <t>OSLK24HO20</t>
  </si>
  <si>
    <t>OSLK24HO21</t>
  </si>
  <si>
    <t>OSLK24HO22NP</t>
    <phoneticPr fontId="1"/>
  </si>
  <si>
    <t>OSLK24HO23MA</t>
    <phoneticPr fontId="1"/>
  </si>
  <si>
    <t>OSLK24HO24MA</t>
    <phoneticPr fontId="1"/>
  </si>
  <si>
    <t>OSLK24HO25RI</t>
    <phoneticPr fontId="1"/>
  </si>
  <si>
    <t>OSLK24HO26RI</t>
    <phoneticPr fontId="1"/>
  </si>
  <si>
    <t>OSLK24HO27RI</t>
    <phoneticPr fontId="1"/>
  </si>
  <si>
    <t>OSLK24HO28CA</t>
    <phoneticPr fontId="1"/>
  </si>
  <si>
    <t>OSLK24HO29CA</t>
    <phoneticPr fontId="1"/>
  </si>
  <si>
    <t>OSLK24HO30CA</t>
    <phoneticPr fontId="1"/>
  </si>
  <si>
    <t>OSLK24HO31WI</t>
    <phoneticPr fontId="1"/>
  </si>
  <si>
    <t>OSLK24HO32WI</t>
    <phoneticPr fontId="1"/>
  </si>
  <si>
    <t>OSLK24HO33TE</t>
    <phoneticPr fontId="1"/>
  </si>
  <si>
    <t>OSLK24HO34TE</t>
    <phoneticPr fontId="1"/>
  </si>
  <si>
    <t>OSLK24HO35TE</t>
    <phoneticPr fontId="1"/>
  </si>
  <si>
    <t>OSLK24HO36TE</t>
    <phoneticPr fontId="1"/>
  </si>
  <si>
    <t>OSLK24HO37ES</t>
    <phoneticPr fontId="1"/>
  </si>
  <si>
    <t>OSLK24HO38AT</t>
    <phoneticPr fontId="1"/>
  </si>
  <si>
    <t>OSLK24HO39AT</t>
    <phoneticPr fontId="1"/>
  </si>
  <si>
    <t>OSLK24HO40CA</t>
    <phoneticPr fontId="1"/>
  </si>
  <si>
    <t>OSLK24HO41CA</t>
    <phoneticPr fontId="1"/>
  </si>
  <si>
    <t>OSLK24HO42TE</t>
    <phoneticPr fontId="1"/>
  </si>
  <si>
    <t>OSLK23HO3TR</t>
    <phoneticPr fontId="1"/>
  </si>
  <si>
    <t>OSLK24HO43GR</t>
    <phoneticPr fontId="1"/>
  </si>
  <si>
    <t>OSLK24HO44GR</t>
    <phoneticPr fontId="1"/>
  </si>
  <si>
    <t>OSLK24HO45CA</t>
    <phoneticPr fontId="1"/>
  </si>
  <si>
    <t>OSLK23HO19CA</t>
  </si>
  <si>
    <t>OSLK24HO46GR</t>
    <phoneticPr fontId="1"/>
  </si>
  <si>
    <t>OSLK24HO47</t>
    <phoneticPr fontId="1"/>
  </si>
  <si>
    <t>OSLK24HO49</t>
  </si>
  <si>
    <t>OSLK24HO50</t>
  </si>
  <si>
    <t>OSLK24HO51</t>
  </si>
  <si>
    <t>OSLK24HO52</t>
  </si>
  <si>
    <t>OSLK24HO53</t>
  </si>
  <si>
    <t>OSLK24HO54</t>
  </si>
  <si>
    <t>OSLK24HO57</t>
  </si>
  <si>
    <t>OSLK24HO58</t>
  </si>
  <si>
    <t>OSLK24HO60</t>
  </si>
  <si>
    <t>OSLK24HO61</t>
  </si>
  <si>
    <t>OSLK24HO62</t>
  </si>
  <si>
    <t>【24Q4】LAKAI  CAMBRIDGE  BLACK/RED SUEDE</t>
  </si>
  <si>
    <t>【24Q4】LAKAI  OWEN VLK  BLACK/RED SUEDE</t>
  </si>
  <si>
    <t>【24Q4】LAKAI  TELFORD LOW  BLACK/CHARCOAL SUEDE</t>
  </si>
  <si>
    <t>【24Q4】LAKAI  OWEN SLIPPER  BLACK NYLON</t>
  </si>
  <si>
    <t>【24Q4】LAKAI  PUBLIC ENEMY SNIPER LOGO JACKET  BLACK</t>
  </si>
  <si>
    <t>【24Q4】LAKAI  PUBLIC ENEMY CLASSIC PO HOOD  SMOKE</t>
  </si>
  <si>
    <t>【24Q4】LAKAI  PUBLIC ENEMY CLASSIC PO HOOD  BLACK</t>
  </si>
  <si>
    <t>【24Q4】LAKAI  PUBLIC ENEMY CLASSIC SS TEE  BLACK</t>
  </si>
  <si>
    <t>【24Q4】LAKAI  PUBLIC ENEMY CLASSIC SS TEE  RED</t>
  </si>
  <si>
    <t>【24Q4】LAKAI  PUBLIC ENEMY FIGHT THE POWER SS TEE  BLACK</t>
  </si>
  <si>
    <t>【24Q4】LAKAI  PUBLIC ENEMY FIGHT THE POWER SS TEE  WHITE</t>
  </si>
  <si>
    <t>【24Q4】LAKAI  PUBLIC ENEMY SNIPER LOGO SS TEE  BLACK</t>
  </si>
  <si>
    <t>【24Q4】LAKAI  PUBLIC ENEMY SNIPER LOGO SS TEE  SMOKE</t>
  </si>
  <si>
    <t>【24Q4】LAKAI  PUBLIC ENEMY SNIPER LOGO BEANIE  BLACK</t>
  </si>
  <si>
    <t>【24Q4】LAKAI  PUBLIC ENEMY SNIPER LOGO BEANIE  RED</t>
  </si>
  <si>
    <t>【24Q4】LAKAI  PUBLIC ENEMY SNIPER LOGO SOCK  WHITE/BLACK</t>
  </si>
  <si>
    <t>【24Q4】LAKAI  PUBLIC ENEMY SNIPER LOGO SOCK  BLACK/WHITE</t>
  </si>
  <si>
    <t>【24Q4】LAKAI  PUBLIC ENEMY SNIPER LOGO SOCK  GREY/BLACK</t>
  </si>
  <si>
    <t>【24Q4】LAKAI  PUBLIC ENEMY SLIPMAT  NATURAL</t>
  </si>
  <si>
    <t>【24Q4】LAKAI  PUBLIC ENEMY MINI BAT  BLACK</t>
  </si>
  <si>
    <t>【24Q4】LAKAI  PUBLIC ENEMY STICKER PACK  MULTI</t>
  </si>
  <si>
    <t>【24Q4】LAKAI  NEWPORT  NAVY SUEDE</t>
  </si>
  <si>
    <t>【24Q4】LAKAI  NEWPORT  BLACK SUEDE</t>
  </si>
  <si>
    <t>【24Q4】LAKAI  MANCHESTER  CREAM/GUM LEATHER</t>
  </si>
  <si>
    <t>【24Q4】LAKAI  MANCHESTER  BLACK/PINE SUEDE</t>
  </si>
  <si>
    <t>【24Q4】LAKAI  MANCHESTER  BLACK SUEDE</t>
  </si>
  <si>
    <t>【24Q4】LAKAI  RILEY 3 HIGH  OLIVE/BLACK SUEDE</t>
  </si>
  <si>
    <t>【24Q4】LAKAI  RILEY 3 HIGH  BLACK SUEDE</t>
  </si>
  <si>
    <t>【24Q4】LAKAI  RILEY 3  SLATE SUEDE</t>
  </si>
  <si>
    <t>【24Q4】LAKAI  RILEY 3  BLACK/GUM SUEDE</t>
  </si>
  <si>
    <t>【24Q4】LAKAI  CAMBRIDGE  BURGUNDY SUEDE</t>
  </si>
  <si>
    <t>【24Q4】LAKAI  CAMBRIDGE  CHARCOAL SUEDE</t>
  </si>
  <si>
    <t>【24Q4】LAKAI  CAMBRIDGE  Chocolate Suede</t>
  </si>
  <si>
    <t>【24Q4】LAKAI  CAMBRIDGE  BLACK/GUM SUEDE</t>
  </si>
  <si>
    <t>【24Q4】LAKAI  CAMBRIDGE  BLACK/WHITE SUEDE</t>
  </si>
  <si>
    <t>【24Q4】LAKAI  WILKINS  Grey Suede</t>
  </si>
  <si>
    <t>【24Q4】LAKAI  WILKINS  BLACK CANVAS</t>
  </si>
  <si>
    <t>【24Q4】LAKAI  TELFORD LOW  SLATE/PINE SUEDE</t>
  </si>
  <si>
    <t>【24Q4】LAKAI  TELFORD LOW  FIG SUEDE</t>
  </si>
  <si>
    <t>【24Q4】LAKAI  TELFORD  PINE/SLATE SUEDE</t>
  </si>
  <si>
    <t>【24Q4】LAKAI  TELFORD  GOLD/PIG SUEDE</t>
  </si>
  <si>
    <t>【24Q4】LAKAI  ESSEX  WHITE LEATHER</t>
  </si>
  <si>
    <t>【24Q4】LAKAI  ESSEX  BLACK SUEDE</t>
  </si>
  <si>
    <t>【24Q4】LAKAI  ATLANTIC  BLACK/WALNUT SUEDE</t>
  </si>
  <si>
    <t>【24Q4】LAKAI  ATLANTIC  NAVY/BLACK SUEDE</t>
  </si>
  <si>
    <t>【24Q4】LAKAI  ATLANTIC  BLACK SUEDE</t>
  </si>
  <si>
    <t>【24Q4】LAKAI  CARDIFF  Grey Suede</t>
  </si>
  <si>
    <t>【24Q4】LAKAI  CARDIFF  NAVY SUEDE</t>
  </si>
  <si>
    <t>【24Q4】LAKAI  CARDIFF  BLACK SUEDE</t>
  </si>
  <si>
    <t>【24Q4】LAKAI  TERRACE  Olive Suede</t>
  </si>
  <si>
    <t>【24Q4】LAKAI  TERRACE  BLACK SUEDE</t>
  </si>
  <si>
    <t>【24Q4】LAKAI  GRIFFIN  WHITE/GUM LEATHER</t>
  </si>
  <si>
    <t>【24Q4】LAKAI  GRIFFIN  BLACK/BLACK SUEDE</t>
  </si>
  <si>
    <t>【24Q4】LAKAI  GRIFFIN  BLACK SUEDE</t>
  </si>
  <si>
    <t>【24Q4】LAKAI  CAMBRIDGE KIDS  BURGUNDY SUEDE</t>
  </si>
  <si>
    <t>【24Q4】LAKAI  CAMBRIDGE KIDS  BLACK/GUM SUEDE</t>
  </si>
  <si>
    <t>【24Q4】LAKAI  CAMBRIDGE KIDS  BLACK/WHITE SUEDE</t>
  </si>
  <si>
    <t>【24Q4】LAKAI  GRIFFIN KIDS  BLACK/BLACK SUEDE</t>
  </si>
  <si>
    <t>【24Q4】LAKAI  GRIFFIN KIDS  BLACK CANVAS</t>
  </si>
  <si>
    <t>【24Q4】LAKAI  COMMUNITY PO HOOD  BLACK</t>
  </si>
  <si>
    <t>【24Q4】LAKAI  BASIC CREWNECK  STEEL BLUE</t>
  </si>
  <si>
    <t>【24Q4】LAKAI  BASIC CREWNECK  BLACK</t>
  </si>
  <si>
    <t>【24Q4】LAKAI  COMMUNITY SS TEE  BLACK</t>
  </si>
  <si>
    <t>【24Q4】LAKAI  COMMUNITY SS TEE  FOREST GREEN</t>
  </si>
  <si>
    <t>【24Q4】LAKAI  PRIMATE SS TEE  EGGPLANT</t>
  </si>
  <si>
    <t>【24Q4】LAKAI  PRIMATE SS TEE  BLACK</t>
  </si>
  <si>
    <t>【24Q4】LAKAI  BASIC SS TEE  DUSTY BROWN</t>
  </si>
  <si>
    <t>【24Q4】LAKAI  BASIC SS TEE  BLACK</t>
  </si>
  <si>
    <t>【24Q4】LAKAI  BASIC SS TEE  WHITE</t>
  </si>
  <si>
    <t>【24Q4】LAKAI  PRIMATE CREW SOCK  BLACK</t>
  </si>
  <si>
    <t>【24Q4】LAKAI  PRIMATE CREW SOCK  BANANA</t>
  </si>
  <si>
    <t>【24Q4】LAKAI  BASIC CREW SOCK  WHITE</t>
  </si>
  <si>
    <t>【24Q4】LAKAI  BASIC CREW SOCK  BURGUNDY</t>
  </si>
  <si>
    <t>【24Q4】LAKAI  BASIC CREW SOCK  BLACK</t>
  </si>
  <si>
    <t>【24Q4】LAKAI  COORDINATES STRAPBACK HAT  WALNUT/BLACK</t>
  </si>
  <si>
    <t>24HO-OSLK24SP56NE</t>
    <phoneticPr fontId="1"/>
  </si>
  <si>
    <t>24HO-OSLK20128M</t>
    <phoneticPr fontId="1"/>
  </si>
  <si>
    <t>24HO-OSLK24SP15RI</t>
    <phoneticPr fontId="1"/>
  </si>
  <si>
    <t>24HO-OSLK203110CA</t>
    <phoneticPr fontId="1"/>
  </si>
  <si>
    <t>24HO-OSLKCLCBBKWS</t>
    <phoneticPr fontId="1"/>
  </si>
  <si>
    <t>24HO-OSLK22SU3ES</t>
    <phoneticPr fontId="1"/>
  </si>
  <si>
    <t>24HO-OSLK24FA47AT</t>
    <phoneticPr fontId="1"/>
  </si>
  <si>
    <t>24HO-OSLK23FA50CA</t>
    <phoneticPr fontId="1"/>
  </si>
  <si>
    <t>24HO-OSLKCLGRBKS</t>
    <phoneticPr fontId="1"/>
  </si>
  <si>
    <t>24HO-OSLK21FA128K</t>
    <phoneticPr fontId="1"/>
  </si>
  <si>
    <t>24HO-OSLK24SP62GR</t>
    <phoneticPr fontId="1"/>
  </si>
  <si>
    <t>24HO-OSLK24FA70</t>
    <phoneticPr fontId="1"/>
  </si>
  <si>
    <t>24HO-OSLK24FA71</t>
    <phoneticPr fontId="1"/>
  </si>
  <si>
    <t>24HO-OSLK24FA72</t>
    <phoneticPr fontId="1"/>
  </si>
  <si>
    <t>24HO-OSLK24FA75</t>
    <phoneticPr fontId="1"/>
  </si>
  <si>
    <t>No Segment</t>
  </si>
  <si>
    <t>ROSE SUEDE</t>
  </si>
  <si>
    <t xml:space="preserve">42        </t>
  </si>
  <si>
    <r>
      <rPr>
        <sz val="10"/>
        <rFont val="ＭＳ ゴシック"/>
        <family val="3"/>
        <charset val="128"/>
      </rPr>
      <t>【</t>
    </r>
    <r>
      <rPr>
        <sz val="10"/>
        <rFont val="Calibri"/>
        <family val="2"/>
      </rPr>
      <t>24Q4</t>
    </r>
    <r>
      <rPr>
        <sz val="10"/>
        <rFont val="ＭＳ ゴシック"/>
        <family val="3"/>
        <charset val="128"/>
      </rPr>
      <t>】</t>
    </r>
    <r>
      <rPr>
        <sz val="10"/>
        <rFont val="Calibri"/>
        <family val="2"/>
      </rPr>
      <t>LAKAI  ESSEX  ROSE SUEDE</t>
    </r>
    <phoneticPr fontId="1"/>
  </si>
  <si>
    <t>OSLK24HO63ES</t>
    <phoneticPr fontId="1"/>
  </si>
  <si>
    <t>品番</t>
    <rPh sb="0" eb="2">
      <t>ヒンバン</t>
    </rPh>
    <phoneticPr fontId="1"/>
  </si>
  <si>
    <t>モデル名</t>
    <rPh sb="3" eb="4">
      <t>メイ</t>
    </rPh>
    <phoneticPr fontId="1"/>
  </si>
  <si>
    <t>店名:</t>
    <rPh sb="0" eb="2">
      <t>ミセメイ</t>
    </rPh>
    <phoneticPr fontId="1"/>
  </si>
  <si>
    <t>担当者名：</t>
    <rPh sb="0" eb="2">
      <t>タントウ</t>
    </rPh>
    <rPh sb="2" eb="4">
      <t>シャメイ</t>
    </rPh>
    <phoneticPr fontId="1"/>
  </si>
  <si>
    <r>
      <rPr>
        <b/>
        <sz val="11"/>
        <color rgb="FFFFFFFF"/>
        <rFont val="Yu Gothic"/>
        <family val="2"/>
        <charset val="128"/>
      </rPr>
      <t>オーダー締め切り:4月</t>
    </r>
    <r>
      <rPr>
        <b/>
        <sz val="11"/>
        <color rgb="FFFFFFFF"/>
        <rFont val="Calibri"/>
        <family val="2"/>
      </rPr>
      <t>18</t>
    </r>
    <r>
      <rPr>
        <b/>
        <sz val="11"/>
        <color rgb="FFFFFFFF"/>
        <rFont val="Yu Gothic"/>
        <family val="2"/>
        <charset val="128"/>
      </rPr>
      <t>日（木）　デリバリー</t>
    </r>
    <r>
      <rPr>
        <b/>
        <sz val="11"/>
        <color indexed="9"/>
        <rFont val="Calibri"/>
        <family val="2"/>
      </rPr>
      <t>2024</t>
    </r>
    <r>
      <rPr>
        <b/>
        <sz val="11"/>
        <color rgb="FFFFFFFF"/>
        <rFont val="Yu Gothic"/>
        <family val="2"/>
        <charset val="128"/>
      </rPr>
      <t>年</t>
    </r>
    <r>
      <rPr>
        <b/>
        <sz val="11"/>
        <color rgb="FFFFFFFF"/>
        <rFont val="Calibri"/>
        <family val="2"/>
      </rPr>
      <t>11</t>
    </r>
    <r>
      <rPr>
        <b/>
        <sz val="11"/>
        <color rgb="FFFFFFFF"/>
        <rFont val="Yu Gothic"/>
        <family val="2"/>
        <charset val="128"/>
      </rPr>
      <t>月～</t>
    </r>
    <rPh sb="4" eb="5">
      <t>シ</t>
    </rPh>
    <rPh sb="6" eb="7">
      <t>キ</t>
    </rPh>
    <rPh sb="10" eb="11">
      <t>ツキ</t>
    </rPh>
    <rPh sb="13" eb="14">
      <t>ニチ</t>
    </rPh>
    <rPh sb="15" eb="16">
      <t>モク</t>
    </rPh>
    <rPh sb="27" eb="28">
      <t>ネン</t>
    </rPh>
    <rPh sb="30" eb="31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</si>
</sst>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¥-411]#,##0;[$¥-411]#,##0"/>
  </numFmts>
  <fonts count="20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0"/>
      <color rgb="FF3D3D3D"/>
      <name val="Arial"/>
      <family val="2"/>
    </font>
    <font>
      <sz val="10"/>
      <name val="Calibri"/>
      <family val="2"/>
    </font>
    <font>
      <sz val="10"/>
      <name val="ＭＳ ゴシック"/>
      <family val="3"/>
      <charset val="128"/>
    </font>
    <font>
      <sz val="10"/>
      <name val="Calibri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1"/>
      <color rgb="FFFFFFFF"/>
      <name val="Yu Gothic"/>
      <family val="2"/>
      <charset val="128"/>
    </font>
    <font>
      <b/>
      <sz val="11"/>
      <color rgb="FFFFFFFF"/>
      <name val="Calibri"/>
      <family val="2"/>
    </font>
    <font>
      <sz val="10"/>
      <name val="ＭＳ Ｐゴシック"/>
      <family val="2"/>
      <charset val="128"/>
    </font>
    <font>
      <b/>
      <sz val="11"/>
      <color indexed="9"/>
      <name val="Calibri"/>
      <family val="2"/>
      <charset val="128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b/>
      <sz val="10"/>
      <color rgb="FF00B050"/>
      <name val="Calibri"/>
      <family val="2"/>
    </font>
    <font>
      <b/>
      <sz val="10"/>
      <color rgb="FFFF66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</patternFill>
    </fill>
    <fill>
      <patternFill patternType="solid">
        <fgColor indexed="22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6" fontId="1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4" fillId="2" borderId="0" xfId="0" applyFont="1" applyFill="1" applyAlignment="1"/>
    <xf numFmtId="3" fontId="5" fillId="2" borderId="0" xfId="0" applyNumberFormat="1" applyFont="1" applyFill="1" applyAlignment="1"/>
    <xf numFmtId="0" fontId="3" fillId="3" borderId="0" xfId="0" applyFont="1" applyFill="1" applyAlignment="1"/>
    <xf numFmtId="0" fontId="3" fillId="3" borderId="0" xfId="0" applyFont="1" applyFill="1" applyAlignment="1">
      <alignment horizontal="right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locked="0"/>
    </xf>
    <xf numFmtId="3" fontId="3" fillId="0" borderId="0" xfId="0" applyNumberFormat="1" applyFont="1" applyAlignment="1">
      <alignment horizontal="center" vertical="center"/>
    </xf>
    <xf numFmtId="0" fontId="6" fillId="3" borderId="0" xfId="0" applyFont="1" applyFill="1" applyAlignment="1"/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0" fillId="0" borderId="0" xfId="0" applyFont="1">
      <alignment vertical="center"/>
    </xf>
    <xf numFmtId="176" fontId="0" fillId="0" borderId="0" xfId="0" applyNumberFormat="1" applyAlignment="1"/>
    <xf numFmtId="176" fontId="4" fillId="2" borderId="0" xfId="0" applyNumberFormat="1" applyFont="1" applyFill="1" applyAlignment="1"/>
    <xf numFmtId="176" fontId="3" fillId="3" borderId="0" xfId="0" applyNumberFormat="1" applyFont="1" applyFill="1" applyAlignment="1"/>
    <xf numFmtId="176" fontId="3" fillId="0" borderId="0" xfId="0" applyNumberFormat="1" applyFont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6" fontId="0" fillId="0" borderId="0" xfId="1" applyFont="1" applyAlignment="1"/>
    <xf numFmtId="6" fontId="5" fillId="2" borderId="0" xfId="1" applyFont="1" applyFill="1" applyAlignment="1"/>
    <xf numFmtId="6" fontId="3" fillId="3" borderId="0" xfId="1" applyFont="1" applyFill="1" applyAlignment="1"/>
    <xf numFmtId="6" fontId="3" fillId="0" borderId="0" xfId="1" applyFont="1" applyAlignment="1">
      <alignment horizontal="center" vertical="center"/>
    </xf>
    <xf numFmtId="0" fontId="14" fillId="3" borderId="0" xfId="0" applyFont="1" applyFill="1" applyAlignment="1"/>
    <xf numFmtId="0" fontId="0" fillId="0" borderId="6" xfId="0" applyBorder="1" applyAlignment="1"/>
    <xf numFmtId="0" fontId="0" fillId="0" borderId="7" xfId="0" applyBorder="1" applyAlignment="1"/>
    <xf numFmtId="0" fontId="15" fillId="2" borderId="0" xfId="0" applyFont="1" applyFill="1" applyAlignment="1"/>
    <xf numFmtId="0" fontId="16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16" Type="http://schemas.openxmlformats.org/officeDocument/2006/relationships/image" Target="../media/image1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pn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2" Type="http://schemas.openxmlformats.org/officeDocument/2006/relationships/image" Target="../media/image2.jpeg"/><Relationship Id="rId29" Type="http://schemas.openxmlformats.org/officeDocument/2006/relationships/image" Target="../media/image2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1028700</xdr:colOff>
      <xdr:row>7</xdr:row>
      <xdr:rowOff>1028700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3FAB2F08-181E-4BBE-AE6A-7E81F645A1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00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1028700</xdr:colOff>
      <xdr:row>8</xdr:row>
      <xdr:rowOff>1028700</xdr:rowOff>
    </xdr:to>
    <xdr:pic>
      <xdr:nvPicPr>
        <xdr:cNvPr id="3" name="Picture 1" descr="Picture">
          <a:extLst>
            <a:ext uri="{FF2B5EF4-FFF2-40B4-BE49-F238E27FC236}">
              <a16:creationId xmlns:a16="http://schemas.microsoft.com/office/drawing/2014/main" id="{D44A74BE-4B57-4A24-AD36-DA39F5FF7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743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1028700</xdr:colOff>
      <xdr:row>9</xdr:row>
      <xdr:rowOff>1028700</xdr:rowOff>
    </xdr:to>
    <xdr:pic>
      <xdr:nvPicPr>
        <xdr:cNvPr id="4" name="Picture 1" descr="Picture">
          <a:extLst>
            <a:ext uri="{FF2B5EF4-FFF2-40B4-BE49-F238E27FC236}">
              <a16:creationId xmlns:a16="http://schemas.microsoft.com/office/drawing/2014/main" id="{CC964EF6-9415-4D2C-AF70-FFB02BCD3E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3886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0</xdr:col>
      <xdr:colOff>1028700</xdr:colOff>
      <xdr:row>10</xdr:row>
      <xdr:rowOff>1028700</xdr:rowOff>
    </xdr:to>
    <xdr:pic>
      <xdr:nvPicPr>
        <xdr:cNvPr id="5" name="Picture 1" descr="Picture">
          <a:extLst>
            <a:ext uri="{FF2B5EF4-FFF2-40B4-BE49-F238E27FC236}">
              <a16:creationId xmlns:a16="http://schemas.microsoft.com/office/drawing/2014/main" id="{272891FD-7AF2-4B78-9E30-B44D41335D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5029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1028700</xdr:colOff>
      <xdr:row>11</xdr:row>
      <xdr:rowOff>1028700</xdr:rowOff>
    </xdr:to>
    <xdr:pic>
      <xdr:nvPicPr>
        <xdr:cNvPr id="6" name="Picture 1" descr="Picture">
          <a:extLst>
            <a:ext uri="{FF2B5EF4-FFF2-40B4-BE49-F238E27FC236}">
              <a16:creationId xmlns:a16="http://schemas.microsoft.com/office/drawing/2014/main" id="{D01A1BA1-0961-49EE-845F-11240E9234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6172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1028700</xdr:colOff>
      <xdr:row>12</xdr:row>
      <xdr:rowOff>1028700</xdr:rowOff>
    </xdr:to>
    <xdr:pic>
      <xdr:nvPicPr>
        <xdr:cNvPr id="7" name="Picture 1" descr="Picture">
          <a:extLst>
            <a:ext uri="{FF2B5EF4-FFF2-40B4-BE49-F238E27FC236}">
              <a16:creationId xmlns:a16="http://schemas.microsoft.com/office/drawing/2014/main" id="{F9F88B55-6E5A-453E-9473-74B0A319EB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7315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1028700</xdr:colOff>
      <xdr:row>13</xdr:row>
      <xdr:rowOff>1028700</xdr:rowOff>
    </xdr:to>
    <xdr:pic>
      <xdr:nvPicPr>
        <xdr:cNvPr id="8" name="Picture 1" descr="Picture">
          <a:extLst>
            <a:ext uri="{FF2B5EF4-FFF2-40B4-BE49-F238E27FC236}">
              <a16:creationId xmlns:a16="http://schemas.microsoft.com/office/drawing/2014/main" id="{2E61D801-7310-42D4-AE15-410A7A4D46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8458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1028700</xdr:colOff>
      <xdr:row>14</xdr:row>
      <xdr:rowOff>1028700</xdr:rowOff>
    </xdr:to>
    <xdr:pic>
      <xdr:nvPicPr>
        <xdr:cNvPr id="9" name="Picture 1" descr="Picture">
          <a:extLst>
            <a:ext uri="{FF2B5EF4-FFF2-40B4-BE49-F238E27FC236}">
              <a16:creationId xmlns:a16="http://schemas.microsoft.com/office/drawing/2014/main" id="{DC25C875-4448-4633-9401-21C1EBA985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9601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15</xdr:row>
      <xdr:rowOff>0</xdr:rowOff>
    </xdr:from>
    <xdr:to>
      <xdr:col>0</xdr:col>
      <xdr:colOff>1028700</xdr:colOff>
      <xdr:row>15</xdr:row>
      <xdr:rowOff>1028700</xdr:rowOff>
    </xdr:to>
    <xdr:pic>
      <xdr:nvPicPr>
        <xdr:cNvPr id="10" name="Picture 1" descr="Picture">
          <a:extLst>
            <a:ext uri="{FF2B5EF4-FFF2-40B4-BE49-F238E27FC236}">
              <a16:creationId xmlns:a16="http://schemas.microsoft.com/office/drawing/2014/main" id="{01C3D3B9-1182-46DE-A5A3-FA8BA1681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10744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16</xdr:row>
      <xdr:rowOff>0</xdr:rowOff>
    </xdr:from>
    <xdr:to>
      <xdr:col>0</xdr:col>
      <xdr:colOff>1028700</xdr:colOff>
      <xdr:row>16</xdr:row>
      <xdr:rowOff>1028700</xdr:rowOff>
    </xdr:to>
    <xdr:pic>
      <xdr:nvPicPr>
        <xdr:cNvPr id="11" name="Picture 1" descr="Picture">
          <a:extLst>
            <a:ext uri="{FF2B5EF4-FFF2-40B4-BE49-F238E27FC236}">
              <a16:creationId xmlns:a16="http://schemas.microsoft.com/office/drawing/2014/main" id="{2B6F6C04-1FCB-44B9-A5D2-7E1A7FD121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11887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17</xdr:row>
      <xdr:rowOff>0</xdr:rowOff>
    </xdr:from>
    <xdr:to>
      <xdr:col>0</xdr:col>
      <xdr:colOff>1028700</xdr:colOff>
      <xdr:row>17</xdr:row>
      <xdr:rowOff>1028700</xdr:rowOff>
    </xdr:to>
    <xdr:pic>
      <xdr:nvPicPr>
        <xdr:cNvPr id="12" name="Picture 1" descr="Picture">
          <a:extLst>
            <a:ext uri="{FF2B5EF4-FFF2-40B4-BE49-F238E27FC236}">
              <a16:creationId xmlns:a16="http://schemas.microsoft.com/office/drawing/2014/main" id="{72D51F19-EC82-4EF3-851B-AA07AFF1E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13030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0</xdr:col>
      <xdr:colOff>1028700</xdr:colOff>
      <xdr:row>18</xdr:row>
      <xdr:rowOff>1028700</xdr:rowOff>
    </xdr:to>
    <xdr:pic>
      <xdr:nvPicPr>
        <xdr:cNvPr id="13" name="Picture 1" descr="Picture">
          <a:extLst>
            <a:ext uri="{FF2B5EF4-FFF2-40B4-BE49-F238E27FC236}">
              <a16:creationId xmlns:a16="http://schemas.microsoft.com/office/drawing/2014/main" id="{DCAE9251-C0F5-4E9D-84D2-90FF582F5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14173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1028700</xdr:colOff>
      <xdr:row>19</xdr:row>
      <xdr:rowOff>1028700</xdr:rowOff>
    </xdr:to>
    <xdr:pic>
      <xdr:nvPicPr>
        <xdr:cNvPr id="14" name="Picture 1" descr="Picture">
          <a:extLst>
            <a:ext uri="{FF2B5EF4-FFF2-40B4-BE49-F238E27FC236}">
              <a16:creationId xmlns:a16="http://schemas.microsoft.com/office/drawing/2014/main" id="{3C754C4C-1B65-4B31-83CA-5FB3773319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15316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20</xdr:row>
      <xdr:rowOff>0</xdr:rowOff>
    </xdr:from>
    <xdr:to>
      <xdr:col>0</xdr:col>
      <xdr:colOff>1028700</xdr:colOff>
      <xdr:row>20</xdr:row>
      <xdr:rowOff>1028700</xdr:rowOff>
    </xdr:to>
    <xdr:pic>
      <xdr:nvPicPr>
        <xdr:cNvPr id="15" name="Picture 1" descr="Picture">
          <a:extLst>
            <a:ext uri="{FF2B5EF4-FFF2-40B4-BE49-F238E27FC236}">
              <a16:creationId xmlns:a16="http://schemas.microsoft.com/office/drawing/2014/main" id="{2532E6D2-A356-41EF-B147-9D12885309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16459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1028700</xdr:colOff>
      <xdr:row>21</xdr:row>
      <xdr:rowOff>1028700</xdr:rowOff>
    </xdr:to>
    <xdr:pic>
      <xdr:nvPicPr>
        <xdr:cNvPr id="16" name="Picture 1" descr="Picture">
          <a:extLst>
            <a:ext uri="{FF2B5EF4-FFF2-40B4-BE49-F238E27FC236}">
              <a16:creationId xmlns:a16="http://schemas.microsoft.com/office/drawing/2014/main" id="{8BB48C79-FDD7-4457-B7C0-781B8B70FE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17602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22</xdr:row>
      <xdr:rowOff>0</xdr:rowOff>
    </xdr:from>
    <xdr:to>
      <xdr:col>0</xdr:col>
      <xdr:colOff>1028700</xdr:colOff>
      <xdr:row>22</xdr:row>
      <xdr:rowOff>1028700</xdr:rowOff>
    </xdr:to>
    <xdr:pic>
      <xdr:nvPicPr>
        <xdr:cNvPr id="17" name="Picture 1" descr="Picture">
          <a:extLst>
            <a:ext uri="{FF2B5EF4-FFF2-40B4-BE49-F238E27FC236}">
              <a16:creationId xmlns:a16="http://schemas.microsoft.com/office/drawing/2014/main" id="{FE030F38-FE5C-4BF8-B3D6-E1DA8E7CD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18745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23</xdr:row>
      <xdr:rowOff>0</xdr:rowOff>
    </xdr:from>
    <xdr:to>
      <xdr:col>0</xdr:col>
      <xdr:colOff>1028700</xdr:colOff>
      <xdr:row>23</xdr:row>
      <xdr:rowOff>1028700</xdr:rowOff>
    </xdr:to>
    <xdr:pic>
      <xdr:nvPicPr>
        <xdr:cNvPr id="18" name="Picture 1" descr="Picture">
          <a:extLst>
            <a:ext uri="{FF2B5EF4-FFF2-40B4-BE49-F238E27FC236}">
              <a16:creationId xmlns:a16="http://schemas.microsoft.com/office/drawing/2014/main" id="{6B3F07F1-EFF6-4ECF-B17B-B7D05A6586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19888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1028700</xdr:colOff>
      <xdr:row>24</xdr:row>
      <xdr:rowOff>1028700</xdr:rowOff>
    </xdr:to>
    <xdr:pic>
      <xdr:nvPicPr>
        <xdr:cNvPr id="19" name="Picture 1" descr="Picture">
          <a:extLst>
            <a:ext uri="{FF2B5EF4-FFF2-40B4-BE49-F238E27FC236}">
              <a16:creationId xmlns:a16="http://schemas.microsoft.com/office/drawing/2014/main" id="{A68C1A12-5527-4069-98D5-42F3495D9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21031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1028700</xdr:colOff>
      <xdr:row>25</xdr:row>
      <xdr:rowOff>1028700</xdr:rowOff>
    </xdr:to>
    <xdr:pic>
      <xdr:nvPicPr>
        <xdr:cNvPr id="20" name="Picture 1" descr="Picture">
          <a:extLst>
            <a:ext uri="{FF2B5EF4-FFF2-40B4-BE49-F238E27FC236}">
              <a16:creationId xmlns:a16="http://schemas.microsoft.com/office/drawing/2014/main" id="{21B80B93-6959-49CE-9F73-5E05AC381C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22174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1028700</xdr:colOff>
      <xdr:row>26</xdr:row>
      <xdr:rowOff>1028700</xdr:rowOff>
    </xdr:to>
    <xdr:pic>
      <xdr:nvPicPr>
        <xdr:cNvPr id="21" name="Picture 1" descr="Picture">
          <a:extLst>
            <a:ext uri="{FF2B5EF4-FFF2-40B4-BE49-F238E27FC236}">
              <a16:creationId xmlns:a16="http://schemas.microsoft.com/office/drawing/2014/main" id="{AD3C52F6-CAD3-469C-A97D-662820F0A9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23317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1028700</xdr:colOff>
      <xdr:row>27</xdr:row>
      <xdr:rowOff>1028700</xdr:rowOff>
    </xdr:to>
    <xdr:pic>
      <xdr:nvPicPr>
        <xdr:cNvPr id="22" name="Picture 1" descr="Picture">
          <a:extLst>
            <a:ext uri="{FF2B5EF4-FFF2-40B4-BE49-F238E27FC236}">
              <a16:creationId xmlns:a16="http://schemas.microsoft.com/office/drawing/2014/main" id="{D8AB5D06-FEE1-43FB-9D53-9001863387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24460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1028700</xdr:colOff>
      <xdr:row>28</xdr:row>
      <xdr:rowOff>1028700</xdr:rowOff>
    </xdr:to>
    <xdr:pic>
      <xdr:nvPicPr>
        <xdr:cNvPr id="23" name="Picture 1" descr="Picture">
          <a:extLst>
            <a:ext uri="{FF2B5EF4-FFF2-40B4-BE49-F238E27FC236}">
              <a16:creationId xmlns:a16="http://schemas.microsoft.com/office/drawing/2014/main" id="{AD989B95-FC01-4F7B-BF28-39B6BCAA3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25603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</xdr:row>
      <xdr:rowOff>0</xdr:rowOff>
    </xdr:from>
    <xdr:to>
      <xdr:col>0</xdr:col>
      <xdr:colOff>1028700</xdr:colOff>
      <xdr:row>29</xdr:row>
      <xdr:rowOff>1028700</xdr:rowOff>
    </xdr:to>
    <xdr:pic>
      <xdr:nvPicPr>
        <xdr:cNvPr id="24" name="Picture 1" descr="Picture">
          <a:extLst>
            <a:ext uri="{FF2B5EF4-FFF2-40B4-BE49-F238E27FC236}">
              <a16:creationId xmlns:a16="http://schemas.microsoft.com/office/drawing/2014/main" id="{8C243C9E-6FEC-4F44-A99A-5B54905C28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26746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1028700</xdr:colOff>
      <xdr:row>30</xdr:row>
      <xdr:rowOff>1028700</xdr:rowOff>
    </xdr:to>
    <xdr:pic>
      <xdr:nvPicPr>
        <xdr:cNvPr id="25" name="Picture 1" descr="Picture">
          <a:extLst>
            <a:ext uri="{FF2B5EF4-FFF2-40B4-BE49-F238E27FC236}">
              <a16:creationId xmlns:a16="http://schemas.microsoft.com/office/drawing/2014/main" id="{3C53AD2F-7F6C-4A8E-9C9C-64D4D07B53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27889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1028700</xdr:colOff>
      <xdr:row>31</xdr:row>
      <xdr:rowOff>1028700</xdr:rowOff>
    </xdr:to>
    <xdr:pic>
      <xdr:nvPicPr>
        <xdr:cNvPr id="26" name="Picture 1" descr="Picture">
          <a:extLst>
            <a:ext uri="{FF2B5EF4-FFF2-40B4-BE49-F238E27FC236}">
              <a16:creationId xmlns:a16="http://schemas.microsoft.com/office/drawing/2014/main" id="{5D08220D-7FEB-4620-9FB4-ED1B0B8E87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29032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32</xdr:row>
      <xdr:rowOff>0</xdr:rowOff>
    </xdr:from>
    <xdr:to>
      <xdr:col>0</xdr:col>
      <xdr:colOff>1028700</xdr:colOff>
      <xdr:row>32</xdr:row>
      <xdr:rowOff>1028700</xdr:rowOff>
    </xdr:to>
    <xdr:pic>
      <xdr:nvPicPr>
        <xdr:cNvPr id="27" name="Picture 1" descr="Picture">
          <a:extLst>
            <a:ext uri="{FF2B5EF4-FFF2-40B4-BE49-F238E27FC236}">
              <a16:creationId xmlns:a16="http://schemas.microsoft.com/office/drawing/2014/main" id="{C3CEB9F5-DC4F-4493-BC74-A10EC26420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30175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0</xdr:col>
      <xdr:colOff>1028700</xdr:colOff>
      <xdr:row>33</xdr:row>
      <xdr:rowOff>1028700</xdr:rowOff>
    </xdr:to>
    <xdr:pic>
      <xdr:nvPicPr>
        <xdr:cNvPr id="28" name="Picture 1" descr="Picture">
          <a:extLst>
            <a:ext uri="{FF2B5EF4-FFF2-40B4-BE49-F238E27FC236}">
              <a16:creationId xmlns:a16="http://schemas.microsoft.com/office/drawing/2014/main" id="{B3DC05D6-F73C-4C32-A778-DB151C0B3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31318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0</xdr:col>
      <xdr:colOff>1028700</xdr:colOff>
      <xdr:row>34</xdr:row>
      <xdr:rowOff>1028700</xdr:rowOff>
    </xdr:to>
    <xdr:pic>
      <xdr:nvPicPr>
        <xdr:cNvPr id="29" name="Picture 1" descr="Picture">
          <a:extLst>
            <a:ext uri="{FF2B5EF4-FFF2-40B4-BE49-F238E27FC236}">
              <a16:creationId xmlns:a16="http://schemas.microsoft.com/office/drawing/2014/main" id="{328EC08C-EAB6-427C-B026-C488F1458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32461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0</xdr:col>
      <xdr:colOff>1028700</xdr:colOff>
      <xdr:row>35</xdr:row>
      <xdr:rowOff>1028700</xdr:rowOff>
    </xdr:to>
    <xdr:pic>
      <xdr:nvPicPr>
        <xdr:cNvPr id="30" name="Picture 1" descr="Picture">
          <a:extLst>
            <a:ext uri="{FF2B5EF4-FFF2-40B4-BE49-F238E27FC236}">
              <a16:creationId xmlns:a16="http://schemas.microsoft.com/office/drawing/2014/main" id="{BF0C2602-9A7D-4493-8819-027C325F8D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33604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0</xdr:col>
      <xdr:colOff>1028700</xdr:colOff>
      <xdr:row>36</xdr:row>
      <xdr:rowOff>1028700</xdr:rowOff>
    </xdr:to>
    <xdr:pic>
      <xdr:nvPicPr>
        <xdr:cNvPr id="31" name="Picture 1" descr="Picture">
          <a:extLst>
            <a:ext uri="{FF2B5EF4-FFF2-40B4-BE49-F238E27FC236}">
              <a16:creationId xmlns:a16="http://schemas.microsoft.com/office/drawing/2014/main" id="{CB9CE3B8-1CC1-48F7-B62B-CA4E9218EF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34747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1028700</xdr:colOff>
      <xdr:row>37</xdr:row>
      <xdr:rowOff>1028700</xdr:rowOff>
    </xdr:to>
    <xdr:pic>
      <xdr:nvPicPr>
        <xdr:cNvPr id="32" name="Picture 1" descr="Picture">
          <a:extLst>
            <a:ext uri="{FF2B5EF4-FFF2-40B4-BE49-F238E27FC236}">
              <a16:creationId xmlns:a16="http://schemas.microsoft.com/office/drawing/2014/main" id="{5A9BF101-F3CA-4A81-A007-F71B8AAD5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0" y="35890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38</xdr:row>
      <xdr:rowOff>0</xdr:rowOff>
    </xdr:from>
    <xdr:to>
      <xdr:col>0</xdr:col>
      <xdr:colOff>1028700</xdr:colOff>
      <xdr:row>38</xdr:row>
      <xdr:rowOff>1028700</xdr:rowOff>
    </xdr:to>
    <xdr:pic>
      <xdr:nvPicPr>
        <xdr:cNvPr id="33" name="Picture 1" descr="Picture">
          <a:extLst>
            <a:ext uri="{FF2B5EF4-FFF2-40B4-BE49-F238E27FC236}">
              <a16:creationId xmlns:a16="http://schemas.microsoft.com/office/drawing/2014/main" id="{B8A4F6E8-B089-49EC-9978-3B619F6B6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0" y="37033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0</xdr:col>
      <xdr:colOff>1028700</xdr:colOff>
      <xdr:row>39</xdr:row>
      <xdr:rowOff>1028700</xdr:rowOff>
    </xdr:to>
    <xdr:pic>
      <xdr:nvPicPr>
        <xdr:cNvPr id="34" name="Picture 1" descr="Picture">
          <a:extLst>
            <a:ext uri="{FF2B5EF4-FFF2-40B4-BE49-F238E27FC236}">
              <a16:creationId xmlns:a16="http://schemas.microsoft.com/office/drawing/2014/main" id="{CBF2E735-DEC2-49D1-B719-9580377C5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0" y="38176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0</xdr:col>
      <xdr:colOff>1028700</xdr:colOff>
      <xdr:row>40</xdr:row>
      <xdr:rowOff>1028700</xdr:rowOff>
    </xdr:to>
    <xdr:pic>
      <xdr:nvPicPr>
        <xdr:cNvPr id="35" name="Picture 1" descr="Picture">
          <a:extLst>
            <a:ext uri="{FF2B5EF4-FFF2-40B4-BE49-F238E27FC236}">
              <a16:creationId xmlns:a16="http://schemas.microsoft.com/office/drawing/2014/main" id="{607B0C9F-0F7B-4B75-A1C2-5031E8DB91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0" y="39319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0</xdr:col>
      <xdr:colOff>1028700</xdr:colOff>
      <xdr:row>41</xdr:row>
      <xdr:rowOff>1028700</xdr:rowOff>
    </xdr:to>
    <xdr:pic>
      <xdr:nvPicPr>
        <xdr:cNvPr id="36" name="Picture 1" descr="Picture">
          <a:extLst>
            <a:ext uri="{FF2B5EF4-FFF2-40B4-BE49-F238E27FC236}">
              <a16:creationId xmlns:a16="http://schemas.microsoft.com/office/drawing/2014/main" id="{A09A88E3-6EC4-448E-923A-5062398879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0" y="40462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1028700</xdr:colOff>
      <xdr:row>42</xdr:row>
      <xdr:rowOff>1028700</xdr:rowOff>
    </xdr:to>
    <xdr:pic>
      <xdr:nvPicPr>
        <xdr:cNvPr id="37" name="Picture 1" descr="Picture">
          <a:extLst>
            <a:ext uri="{FF2B5EF4-FFF2-40B4-BE49-F238E27FC236}">
              <a16:creationId xmlns:a16="http://schemas.microsoft.com/office/drawing/2014/main" id="{3B79269F-E2B0-425B-907A-7028DAA45E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0" y="41605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1028700</xdr:colOff>
      <xdr:row>43</xdr:row>
      <xdr:rowOff>1028700</xdr:rowOff>
    </xdr:to>
    <xdr:pic>
      <xdr:nvPicPr>
        <xdr:cNvPr id="38" name="Picture 1" descr="Picture">
          <a:extLst>
            <a:ext uri="{FF2B5EF4-FFF2-40B4-BE49-F238E27FC236}">
              <a16:creationId xmlns:a16="http://schemas.microsoft.com/office/drawing/2014/main" id="{456E67F8-3204-43CC-9AB3-A744E0EE04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0" y="42748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1028700</xdr:colOff>
      <xdr:row>44</xdr:row>
      <xdr:rowOff>1028700</xdr:rowOff>
    </xdr:to>
    <xdr:pic>
      <xdr:nvPicPr>
        <xdr:cNvPr id="39" name="Picture 1" descr="Picture">
          <a:extLst>
            <a:ext uri="{FF2B5EF4-FFF2-40B4-BE49-F238E27FC236}">
              <a16:creationId xmlns:a16="http://schemas.microsoft.com/office/drawing/2014/main" id="{2BF1431D-8A60-4280-AD5D-521E8A911C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0" y="43891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45</xdr:row>
      <xdr:rowOff>0</xdr:rowOff>
    </xdr:from>
    <xdr:to>
      <xdr:col>0</xdr:col>
      <xdr:colOff>1028700</xdr:colOff>
      <xdr:row>45</xdr:row>
      <xdr:rowOff>1028700</xdr:rowOff>
    </xdr:to>
    <xdr:pic>
      <xdr:nvPicPr>
        <xdr:cNvPr id="40" name="Picture 1" descr="Picture">
          <a:extLst>
            <a:ext uri="{FF2B5EF4-FFF2-40B4-BE49-F238E27FC236}">
              <a16:creationId xmlns:a16="http://schemas.microsoft.com/office/drawing/2014/main" id="{3917254E-E900-4552-9567-3EEA7E1060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0" y="45034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46</xdr:row>
      <xdr:rowOff>0</xdr:rowOff>
    </xdr:from>
    <xdr:to>
      <xdr:col>0</xdr:col>
      <xdr:colOff>1028700</xdr:colOff>
      <xdr:row>46</xdr:row>
      <xdr:rowOff>1028700</xdr:rowOff>
    </xdr:to>
    <xdr:pic>
      <xdr:nvPicPr>
        <xdr:cNvPr id="41" name="Picture 1" descr="Picture">
          <a:extLst>
            <a:ext uri="{FF2B5EF4-FFF2-40B4-BE49-F238E27FC236}">
              <a16:creationId xmlns:a16="http://schemas.microsoft.com/office/drawing/2014/main" id="{DB7998FE-DD84-4549-AD1C-634D104DE4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0" y="46177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1028700</xdr:colOff>
      <xdr:row>47</xdr:row>
      <xdr:rowOff>1028700</xdr:rowOff>
    </xdr:to>
    <xdr:pic>
      <xdr:nvPicPr>
        <xdr:cNvPr id="42" name="Picture 1" descr="Picture">
          <a:extLst>
            <a:ext uri="{FF2B5EF4-FFF2-40B4-BE49-F238E27FC236}">
              <a16:creationId xmlns:a16="http://schemas.microsoft.com/office/drawing/2014/main" id="{06D193D6-F5D8-4652-BCDC-D7D22E373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0" y="47320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1028700</xdr:colOff>
      <xdr:row>49</xdr:row>
      <xdr:rowOff>1028700</xdr:rowOff>
    </xdr:to>
    <xdr:pic>
      <xdr:nvPicPr>
        <xdr:cNvPr id="43" name="Picture 1" descr="Picture">
          <a:extLst>
            <a:ext uri="{FF2B5EF4-FFF2-40B4-BE49-F238E27FC236}">
              <a16:creationId xmlns:a16="http://schemas.microsoft.com/office/drawing/2014/main" id="{57FDE106-1B25-4EFB-99DC-4F38E07CD5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0" y="48463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1028700</xdr:colOff>
      <xdr:row>50</xdr:row>
      <xdr:rowOff>1028700</xdr:rowOff>
    </xdr:to>
    <xdr:pic>
      <xdr:nvPicPr>
        <xdr:cNvPr id="44" name="Picture 1" descr="Picture">
          <a:extLst>
            <a:ext uri="{FF2B5EF4-FFF2-40B4-BE49-F238E27FC236}">
              <a16:creationId xmlns:a16="http://schemas.microsoft.com/office/drawing/2014/main" id="{4859E4A2-C8E0-4BDA-90F3-CD5FBFE503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0" y="49606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1028700</xdr:colOff>
      <xdr:row>51</xdr:row>
      <xdr:rowOff>1028700</xdr:rowOff>
    </xdr:to>
    <xdr:pic>
      <xdr:nvPicPr>
        <xdr:cNvPr id="45" name="Picture 1" descr="Picture">
          <a:extLst>
            <a:ext uri="{FF2B5EF4-FFF2-40B4-BE49-F238E27FC236}">
              <a16:creationId xmlns:a16="http://schemas.microsoft.com/office/drawing/2014/main" id="{C269B528-EAD0-4049-8CF7-EB43E589B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0" y="50749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1028700</xdr:colOff>
      <xdr:row>52</xdr:row>
      <xdr:rowOff>1028700</xdr:rowOff>
    </xdr:to>
    <xdr:pic>
      <xdr:nvPicPr>
        <xdr:cNvPr id="46" name="Picture 1" descr="Picture">
          <a:extLst>
            <a:ext uri="{FF2B5EF4-FFF2-40B4-BE49-F238E27FC236}">
              <a16:creationId xmlns:a16="http://schemas.microsoft.com/office/drawing/2014/main" id="{B54DD0D8-190C-4A18-A952-526D754F00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>
          <a:off x="0" y="51892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1028700</xdr:colOff>
      <xdr:row>53</xdr:row>
      <xdr:rowOff>1028700</xdr:rowOff>
    </xdr:to>
    <xdr:pic>
      <xdr:nvPicPr>
        <xdr:cNvPr id="47" name="Picture 1" descr="Picture">
          <a:extLst>
            <a:ext uri="{FF2B5EF4-FFF2-40B4-BE49-F238E27FC236}">
              <a16:creationId xmlns:a16="http://schemas.microsoft.com/office/drawing/2014/main" id="{BC55718B-55EF-4E60-A68B-1033BC2B47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>
          <a:off x="0" y="53035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54</xdr:row>
      <xdr:rowOff>0</xdr:rowOff>
    </xdr:from>
    <xdr:to>
      <xdr:col>0</xdr:col>
      <xdr:colOff>1028700</xdr:colOff>
      <xdr:row>54</xdr:row>
      <xdr:rowOff>1028700</xdr:rowOff>
    </xdr:to>
    <xdr:pic>
      <xdr:nvPicPr>
        <xdr:cNvPr id="48" name="Picture 1" descr="Picture">
          <a:extLst>
            <a:ext uri="{FF2B5EF4-FFF2-40B4-BE49-F238E27FC236}">
              <a16:creationId xmlns:a16="http://schemas.microsoft.com/office/drawing/2014/main" id="{6CC07B69-C6DA-4BA9-83FF-5B1D1277F1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>
          <a:off x="0" y="54178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0</xdr:col>
      <xdr:colOff>1028700</xdr:colOff>
      <xdr:row>55</xdr:row>
      <xdr:rowOff>1028700</xdr:rowOff>
    </xdr:to>
    <xdr:pic>
      <xdr:nvPicPr>
        <xdr:cNvPr id="49" name="Picture 1" descr="Picture">
          <a:extLst>
            <a:ext uri="{FF2B5EF4-FFF2-40B4-BE49-F238E27FC236}">
              <a16:creationId xmlns:a16="http://schemas.microsoft.com/office/drawing/2014/main" id="{F6A9EBE8-EFE9-456E-B905-1544D84A1C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>
          <a:off x="0" y="55321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1028700</xdr:colOff>
      <xdr:row>56</xdr:row>
      <xdr:rowOff>1028700</xdr:rowOff>
    </xdr:to>
    <xdr:pic>
      <xdr:nvPicPr>
        <xdr:cNvPr id="50" name="Picture 1" descr="Picture">
          <a:extLst>
            <a:ext uri="{FF2B5EF4-FFF2-40B4-BE49-F238E27FC236}">
              <a16:creationId xmlns:a16="http://schemas.microsoft.com/office/drawing/2014/main" id="{EFFAF5F2-665B-4984-91B2-C01E828862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>
          <a:off x="0" y="56464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0</xdr:col>
      <xdr:colOff>1028700</xdr:colOff>
      <xdr:row>57</xdr:row>
      <xdr:rowOff>1028700</xdr:rowOff>
    </xdr:to>
    <xdr:pic>
      <xdr:nvPicPr>
        <xdr:cNvPr id="51" name="Picture 1" descr="Picture">
          <a:extLst>
            <a:ext uri="{FF2B5EF4-FFF2-40B4-BE49-F238E27FC236}">
              <a16:creationId xmlns:a16="http://schemas.microsoft.com/office/drawing/2014/main" id="{8D6D906E-4A82-47D2-95A1-7DD0C4D18A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>
          <a:off x="0" y="57607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1028700</xdr:colOff>
      <xdr:row>58</xdr:row>
      <xdr:rowOff>1028700</xdr:rowOff>
    </xdr:to>
    <xdr:pic>
      <xdr:nvPicPr>
        <xdr:cNvPr id="52" name="Picture 1" descr="Picture">
          <a:extLst>
            <a:ext uri="{FF2B5EF4-FFF2-40B4-BE49-F238E27FC236}">
              <a16:creationId xmlns:a16="http://schemas.microsoft.com/office/drawing/2014/main" id="{25294A81-63F6-4BAA-9227-B91745E25C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>
          <a:off x="0" y="58750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1028700</xdr:colOff>
      <xdr:row>59</xdr:row>
      <xdr:rowOff>1028700</xdr:rowOff>
    </xdr:to>
    <xdr:pic>
      <xdr:nvPicPr>
        <xdr:cNvPr id="53" name="Picture 1" descr="Picture">
          <a:extLst>
            <a:ext uri="{FF2B5EF4-FFF2-40B4-BE49-F238E27FC236}">
              <a16:creationId xmlns:a16="http://schemas.microsoft.com/office/drawing/2014/main" id="{CABA4574-912F-42BA-A3AB-4130FF220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>
          <a:off x="0" y="59893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1028700</xdr:colOff>
      <xdr:row>60</xdr:row>
      <xdr:rowOff>1028700</xdr:rowOff>
    </xdr:to>
    <xdr:pic>
      <xdr:nvPicPr>
        <xdr:cNvPr id="54" name="Picture 1" descr="Picture">
          <a:extLst>
            <a:ext uri="{FF2B5EF4-FFF2-40B4-BE49-F238E27FC236}">
              <a16:creationId xmlns:a16="http://schemas.microsoft.com/office/drawing/2014/main" id="{805545B9-72CB-4650-B3A7-0CC375D511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>
          <a:off x="0" y="61036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61</xdr:row>
      <xdr:rowOff>0</xdr:rowOff>
    </xdr:from>
    <xdr:to>
      <xdr:col>0</xdr:col>
      <xdr:colOff>1028700</xdr:colOff>
      <xdr:row>61</xdr:row>
      <xdr:rowOff>1028700</xdr:rowOff>
    </xdr:to>
    <xdr:pic>
      <xdr:nvPicPr>
        <xdr:cNvPr id="55" name="Picture 1" descr="Picture">
          <a:extLst>
            <a:ext uri="{FF2B5EF4-FFF2-40B4-BE49-F238E27FC236}">
              <a16:creationId xmlns:a16="http://schemas.microsoft.com/office/drawing/2014/main" id="{1C29834B-373D-4F7D-9B84-90C45DE3AF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>
          <a:off x="0" y="62179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62</xdr:row>
      <xdr:rowOff>0</xdr:rowOff>
    </xdr:from>
    <xdr:to>
      <xdr:col>0</xdr:col>
      <xdr:colOff>1028700</xdr:colOff>
      <xdr:row>62</xdr:row>
      <xdr:rowOff>1028700</xdr:rowOff>
    </xdr:to>
    <xdr:pic>
      <xdr:nvPicPr>
        <xdr:cNvPr id="56" name="Picture 1" descr="Picture">
          <a:extLst>
            <a:ext uri="{FF2B5EF4-FFF2-40B4-BE49-F238E27FC236}">
              <a16:creationId xmlns:a16="http://schemas.microsoft.com/office/drawing/2014/main" id="{0EF257B9-A29E-4BBF-9071-43E45CAC6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>
          <a:off x="0" y="63322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63</xdr:row>
      <xdr:rowOff>0</xdr:rowOff>
    </xdr:from>
    <xdr:to>
      <xdr:col>0</xdr:col>
      <xdr:colOff>1028700</xdr:colOff>
      <xdr:row>63</xdr:row>
      <xdr:rowOff>1028700</xdr:rowOff>
    </xdr:to>
    <xdr:pic>
      <xdr:nvPicPr>
        <xdr:cNvPr id="57" name="Picture 1" descr="Picture">
          <a:extLst>
            <a:ext uri="{FF2B5EF4-FFF2-40B4-BE49-F238E27FC236}">
              <a16:creationId xmlns:a16="http://schemas.microsoft.com/office/drawing/2014/main" id="{BEB86538-DF22-4172-A436-036E786F8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>
          <a:off x="0" y="64465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1028700</xdr:colOff>
      <xdr:row>64</xdr:row>
      <xdr:rowOff>1028700</xdr:rowOff>
    </xdr:to>
    <xdr:pic>
      <xdr:nvPicPr>
        <xdr:cNvPr id="58" name="Picture 1" descr="Picture">
          <a:extLst>
            <a:ext uri="{FF2B5EF4-FFF2-40B4-BE49-F238E27FC236}">
              <a16:creationId xmlns:a16="http://schemas.microsoft.com/office/drawing/2014/main" id="{7E8C27DB-D827-4848-AB46-022D3BD26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>
          <a:off x="0" y="65608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65</xdr:row>
      <xdr:rowOff>0</xdr:rowOff>
    </xdr:from>
    <xdr:to>
      <xdr:col>0</xdr:col>
      <xdr:colOff>1028700</xdr:colOff>
      <xdr:row>65</xdr:row>
      <xdr:rowOff>1028700</xdr:rowOff>
    </xdr:to>
    <xdr:pic>
      <xdr:nvPicPr>
        <xdr:cNvPr id="59" name="Picture 1" descr="Picture">
          <a:extLst>
            <a:ext uri="{FF2B5EF4-FFF2-40B4-BE49-F238E27FC236}">
              <a16:creationId xmlns:a16="http://schemas.microsoft.com/office/drawing/2014/main" id="{AB0C030A-65DD-46A4-8A54-98D098D7F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0" y="66751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</xdr:row>
      <xdr:rowOff>0</xdr:rowOff>
    </xdr:from>
    <xdr:to>
      <xdr:col>0</xdr:col>
      <xdr:colOff>1028700</xdr:colOff>
      <xdr:row>66</xdr:row>
      <xdr:rowOff>1028700</xdr:rowOff>
    </xdr:to>
    <xdr:pic>
      <xdr:nvPicPr>
        <xdr:cNvPr id="60" name="Picture 1" descr="Picture">
          <a:extLst>
            <a:ext uri="{FF2B5EF4-FFF2-40B4-BE49-F238E27FC236}">
              <a16:creationId xmlns:a16="http://schemas.microsoft.com/office/drawing/2014/main" id="{1638D00B-026D-4604-B897-B1695CE36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>
          <a:off x="0" y="67894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67</xdr:row>
      <xdr:rowOff>0</xdr:rowOff>
    </xdr:from>
    <xdr:to>
      <xdr:col>0</xdr:col>
      <xdr:colOff>1028700</xdr:colOff>
      <xdr:row>67</xdr:row>
      <xdr:rowOff>1028700</xdr:rowOff>
    </xdr:to>
    <xdr:pic>
      <xdr:nvPicPr>
        <xdr:cNvPr id="61" name="Picture 1" descr="Picture">
          <a:extLst>
            <a:ext uri="{FF2B5EF4-FFF2-40B4-BE49-F238E27FC236}">
              <a16:creationId xmlns:a16="http://schemas.microsoft.com/office/drawing/2014/main" id="{FDAA9D17-5FD1-4046-99D8-659160E9A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>
          <a:off x="0" y="69037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0</xdr:col>
      <xdr:colOff>1028700</xdr:colOff>
      <xdr:row>68</xdr:row>
      <xdr:rowOff>1028700</xdr:rowOff>
    </xdr:to>
    <xdr:pic>
      <xdr:nvPicPr>
        <xdr:cNvPr id="62" name="Picture 1" descr="Picture">
          <a:extLst>
            <a:ext uri="{FF2B5EF4-FFF2-40B4-BE49-F238E27FC236}">
              <a16:creationId xmlns:a16="http://schemas.microsoft.com/office/drawing/2014/main" id="{7F5C3468-F281-452B-B92D-DF1BF6D6E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>
          <a:off x="0" y="70180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1028700</xdr:colOff>
      <xdr:row>69</xdr:row>
      <xdr:rowOff>1028700</xdr:rowOff>
    </xdr:to>
    <xdr:pic>
      <xdr:nvPicPr>
        <xdr:cNvPr id="63" name="Picture 1" descr="Picture">
          <a:extLst>
            <a:ext uri="{FF2B5EF4-FFF2-40B4-BE49-F238E27FC236}">
              <a16:creationId xmlns:a16="http://schemas.microsoft.com/office/drawing/2014/main" id="{537A670D-35B6-497A-8B95-4C5A01E58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>
          <a:off x="0" y="71323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1028700</xdr:colOff>
      <xdr:row>70</xdr:row>
      <xdr:rowOff>1028700</xdr:rowOff>
    </xdr:to>
    <xdr:pic>
      <xdr:nvPicPr>
        <xdr:cNvPr id="64" name="Picture 1" descr="Picture">
          <a:extLst>
            <a:ext uri="{FF2B5EF4-FFF2-40B4-BE49-F238E27FC236}">
              <a16:creationId xmlns:a16="http://schemas.microsoft.com/office/drawing/2014/main" id="{6CC1D7E9-8368-4E95-A651-2674D93904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>
          <a:off x="0" y="72466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1028700</xdr:colOff>
      <xdr:row>71</xdr:row>
      <xdr:rowOff>1028700</xdr:rowOff>
    </xdr:to>
    <xdr:pic>
      <xdr:nvPicPr>
        <xdr:cNvPr id="65" name="Picture 1" descr="Picture">
          <a:extLst>
            <a:ext uri="{FF2B5EF4-FFF2-40B4-BE49-F238E27FC236}">
              <a16:creationId xmlns:a16="http://schemas.microsoft.com/office/drawing/2014/main" id="{00F3B3FD-2AB5-48B4-AB5C-DB438284D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xfrm>
          <a:off x="0" y="73609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1028700</xdr:colOff>
      <xdr:row>72</xdr:row>
      <xdr:rowOff>1028700</xdr:rowOff>
    </xdr:to>
    <xdr:pic>
      <xdr:nvPicPr>
        <xdr:cNvPr id="66" name="Picture 1" descr="Picture">
          <a:extLst>
            <a:ext uri="{FF2B5EF4-FFF2-40B4-BE49-F238E27FC236}">
              <a16:creationId xmlns:a16="http://schemas.microsoft.com/office/drawing/2014/main" id="{799C4C94-D398-4D53-9012-7B109D9CA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5"/>
        <a:stretch>
          <a:fillRect/>
        </a:stretch>
      </xdr:blipFill>
      <xdr:spPr>
        <a:xfrm>
          <a:off x="0" y="74752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1028700</xdr:colOff>
      <xdr:row>73</xdr:row>
      <xdr:rowOff>1028700</xdr:rowOff>
    </xdr:to>
    <xdr:pic>
      <xdr:nvPicPr>
        <xdr:cNvPr id="67" name="Picture 1" descr="Picture">
          <a:extLst>
            <a:ext uri="{FF2B5EF4-FFF2-40B4-BE49-F238E27FC236}">
              <a16:creationId xmlns:a16="http://schemas.microsoft.com/office/drawing/2014/main" id="{E8394350-6699-49C8-8016-1ED4E6EC0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xfrm>
          <a:off x="0" y="75895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74</xdr:row>
      <xdr:rowOff>0</xdr:rowOff>
    </xdr:from>
    <xdr:to>
      <xdr:col>0</xdr:col>
      <xdr:colOff>1028700</xdr:colOff>
      <xdr:row>74</xdr:row>
      <xdr:rowOff>1028700</xdr:rowOff>
    </xdr:to>
    <xdr:pic>
      <xdr:nvPicPr>
        <xdr:cNvPr id="68" name="Picture 1" descr="Picture">
          <a:extLst>
            <a:ext uri="{FF2B5EF4-FFF2-40B4-BE49-F238E27FC236}">
              <a16:creationId xmlns:a16="http://schemas.microsoft.com/office/drawing/2014/main" id="{7ED07973-4205-47C2-AF62-20F84FF17A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7"/>
        <a:stretch>
          <a:fillRect/>
        </a:stretch>
      </xdr:blipFill>
      <xdr:spPr>
        <a:xfrm>
          <a:off x="0" y="77038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75</xdr:row>
      <xdr:rowOff>0</xdr:rowOff>
    </xdr:from>
    <xdr:to>
      <xdr:col>0</xdr:col>
      <xdr:colOff>1028700</xdr:colOff>
      <xdr:row>75</xdr:row>
      <xdr:rowOff>1028700</xdr:rowOff>
    </xdr:to>
    <xdr:pic>
      <xdr:nvPicPr>
        <xdr:cNvPr id="69" name="Picture 1" descr="Picture">
          <a:extLst>
            <a:ext uri="{FF2B5EF4-FFF2-40B4-BE49-F238E27FC236}">
              <a16:creationId xmlns:a16="http://schemas.microsoft.com/office/drawing/2014/main" id="{1F3C02FB-44F3-4677-92DF-00E72F6CA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xfrm>
          <a:off x="0" y="78181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0</xdr:col>
      <xdr:colOff>1028700</xdr:colOff>
      <xdr:row>76</xdr:row>
      <xdr:rowOff>1028700</xdr:rowOff>
    </xdr:to>
    <xdr:pic>
      <xdr:nvPicPr>
        <xdr:cNvPr id="70" name="Picture 1" descr="Picture">
          <a:extLst>
            <a:ext uri="{FF2B5EF4-FFF2-40B4-BE49-F238E27FC236}">
              <a16:creationId xmlns:a16="http://schemas.microsoft.com/office/drawing/2014/main" id="{AFAA0B13-CE51-4DE5-9037-314F5A0646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9"/>
        <a:stretch>
          <a:fillRect/>
        </a:stretch>
      </xdr:blipFill>
      <xdr:spPr>
        <a:xfrm>
          <a:off x="0" y="79324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0</xdr:col>
      <xdr:colOff>1028700</xdr:colOff>
      <xdr:row>77</xdr:row>
      <xdr:rowOff>1028700</xdr:rowOff>
    </xdr:to>
    <xdr:pic>
      <xdr:nvPicPr>
        <xdr:cNvPr id="71" name="Picture 1" descr="Picture">
          <a:extLst>
            <a:ext uri="{FF2B5EF4-FFF2-40B4-BE49-F238E27FC236}">
              <a16:creationId xmlns:a16="http://schemas.microsoft.com/office/drawing/2014/main" id="{F7BCD2E5-7BCF-43B6-B814-4F1E1B4DA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xfrm>
          <a:off x="0" y="80467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1028700</xdr:colOff>
      <xdr:row>78</xdr:row>
      <xdr:rowOff>1028700</xdr:rowOff>
    </xdr:to>
    <xdr:pic>
      <xdr:nvPicPr>
        <xdr:cNvPr id="72" name="Picture 1" descr="Picture">
          <a:extLst>
            <a:ext uri="{FF2B5EF4-FFF2-40B4-BE49-F238E27FC236}">
              <a16:creationId xmlns:a16="http://schemas.microsoft.com/office/drawing/2014/main" id="{18F40E2B-59E6-4130-8AE6-7308A27C16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1"/>
        <a:stretch>
          <a:fillRect/>
        </a:stretch>
      </xdr:blipFill>
      <xdr:spPr>
        <a:xfrm>
          <a:off x="0" y="81610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79</xdr:row>
      <xdr:rowOff>0</xdr:rowOff>
    </xdr:from>
    <xdr:to>
      <xdr:col>0</xdr:col>
      <xdr:colOff>1028700</xdr:colOff>
      <xdr:row>79</xdr:row>
      <xdr:rowOff>1028700</xdr:rowOff>
    </xdr:to>
    <xdr:pic>
      <xdr:nvPicPr>
        <xdr:cNvPr id="73" name="Picture 1" descr="Picture">
          <a:extLst>
            <a:ext uri="{FF2B5EF4-FFF2-40B4-BE49-F238E27FC236}">
              <a16:creationId xmlns:a16="http://schemas.microsoft.com/office/drawing/2014/main" id="{CE71F349-4CA4-4EB6-9C27-263F56AEA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2"/>
        <a:stretch>
          <a:fillRect/>
        </a:stretch>
      </xdr:blipFill>
      <xdr:spPr>
        <a:xfrm>
          <a:off x="0" y="82753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80</xdr:row>
      <xdr:rowOff>0</xdr:rowOff>
    </xdr:from>
    <xdr:to>
      <xdr:col>0</xdr:col>
      <xdr:colOff>1028700</xdr:colOff>
      <xdr:row>80</xdr:row>
      <xdr:rowOff>1028700</xdr:rowOff>
    </xdr:to>
    <xdr:pic>
      <xdr:nvPicPr>
        <xdr:cNvPr id="74" name="Picture 1" descr="Picture">
          <a:extLst>
            <a:ext uri="{FF2B5EF4-FFF2-40B4-BE49-F238E27FC236}">
              <a16:creationId xmlns:a16="http://schemas.microsoft.com/office/drawing/2014/main" id="{05B7AA18-8856-4CA2-9876-498DF3AF0A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3"/>
        <a:stretch>
          <a:fillRect/>
        </a:stretch>
      </xdr:blipFill>
      <xdr:spPr>
        <a:xfrm>
          <a:off x="0" y="83896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81</xdr:row>
      <xdr:rowOff>0</xdr:rowOff>
    </xdr:from>
    <xdr:to>
      <xdr:col>0</xdr:col>
      <xdr:colOff>1028700</xdr:colOff>
      <xdr:row>81</xdr:row>
      <xdr:rowOff>1028700</xdr:rowOff>
    </xdr:to>
    <xdr:pic>
      <xdr:nvPicPr>
        <xdr:cNvPr id="75" name="Picture 1" descr="Picture">
          <a:extLst>
            <a:ext uri="{FF2B5EF4-FFF2-40B4-BE49-F238E27FC236}">
              <a16:creationId xmlns:a16="http://schemas.microsoft.com/office/drawing/2014/main" id="{35E51E73-0C59-4608-B85E-338247D927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4"/>
        <a:stretch>
          <a:fillRect/>
        </a:stretch>
      </xdr:blipFill>
      <xdr:spPr>
        <a:xfrm>
          <a:off x="0" y="85039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82</xdr:row>
      <xdr:rowOff>0</xdr:rowOff>
    </xdr:from>
    <xdr:to>
      <xdr:col>0</xdr:col>
      <xdr:colOff>1028700</xdr:colOff>
      <xdr:row>82</xdr:row>
      <xdr:rowOff>1028700</xdr:rowOff>
    </xdr:to>
    <xdr:pic>
      <xdr:nvPicPr>
        <xdr:cNvPr id="76" name="Picture 1" descr="Picture">
          <a:extLst>
            <a:ext uri="{FF2B5EF4-FFF2-40B4-BE49-F238E27FC236}">
              <a16:creationId xmlns:a16="http://schemas.microsoft.com/office/drawing/2014/main" id="{B9E8661D-CA53-4F27-8DD5-F18259B45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5"/>
        <a:stretch>
          <a:fillRect/>
        </a:stretch>
      </xdr:blipFill>
      <xdr:spPr>
        <a:xfrm>
          <a:off x="0" y="86182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89799</xdr:colOff>
      <xdr:row>0</xdr:row>
      <xdr:rowOff>141111</xdr:rowOff>
    </xdr:from>
    <xdr:to>
      <xdr:col>0</xdr:col>
      <xdr:colOff>832749</xdr:colOff>
      <xdr:row>2</xdr:row>
      <xdr:rowOff>62602</xdr:rowOff>
    </xdr:to>
    <xdr:pic>
      <xdr:nvPicPr>
        <xdr:cNvPr id="77" name="Picture 1" descr="Picture">
          <a:extLst>
            <a:ext uri="{FF2B5EF4-FFF2-40B4-BE49-F238E27FC236}">
              <a16:creationId xmlns:a16="http://schemas.microsoft.com/office/drawing/2014/main" id="{2DDE6C79-6DC5-4E56-8872-1A334F8E72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6"/>
        <a:stretch>
          <a:fillRect/>
        </a:stretch>
      </xdr:blipFill>
      <xdr:spPr>
        <a:xfrm>
          <a:off x="89799" y="141111"/>
          <a:ext cx="742950" cy="38330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1028700</xdr:colOff>
      <xdr:row>48</xdr:row>
      <xdr:rowOff>1028700</xdr:rowOff>
    </xdr:to>
    <xdr:pic>
      <xdr:nvPicPr>
        <xdr:cNvPr id="78" name="Picture 1" descr="Picture">
          <a:extLst>
            <a:ext uri="{FF2B5EF4-FFF2-40B4-BE49-F238E27FC236}">
              <a16:creationId xmlns:a16="http://schemas.microsoft.com/office/drawing/2014/main" id="{138F25C3-5AA9-48AD-B4D8-52513AA388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7"/>
        <a:stretch>
          <a:fillRect/>
        </a:stretch>
      </xdr:blipFill>
      <xdr:spPr>
        <a:xfrm>
          <a:off x="0" y="48463200"/>
          <a:ext cx="1028700" cy="1028700"/>
        </a:xfrm>
        <a:prstGeom prst="rect">
          <a:avLst/>
        </a:prstGeom>
      </xdr:spPr>
    </xdr:pic>
    <xdr:clientData/>
  </xdr:twoCellAnchor>
  <xdr:twoCellAnchor>
    <xdr:from>
      <xdr:col>0</xdr:col>
      <xdr:colOff>11030</xdr:colOff>
      <xdr:row>2</xdr:row>
      <xdr:rowOff>161764</xdr:rowOff>
    </xdr:from>
    <xdr:to>
      <xdr:col>0</xdr:col>
      <xdr:colOff>2020455</xdr:colOff>
      <xdr:row>4</xdr:row>
      <xdr:rowOff>147525</xdr:rowOff>
    </xdr:to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460E4AA0-7178-FF85-01FB-9A194284221E}"/>
            </a:ext>
          </a:extLst>
        </xdr:cNvPr>
        <xdr:cNvSpPr txBox="1"/>
      </xdr:nvSpPr>
      <xdr:spPr>
        <a:xfrm>
          <a:off x="11030" y="623582"/>
          <a:ext cx="2009425" cy="44757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2000"/>
            <a:t>24Q4 (HOLIDAY)</a:t>
          </a:r>
          <a:endParaRPr kumimoji="1" lang="ja-JP" altLang="en-US" sz="2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Q424_Order%20Form%20%20X-%20CHIINA.xlsx" TargetMode="External"/><Relationship Id="rId1" Type="http://schemas.openxmlformats.org/officeDocument/2006/relationships/externalLinkPath" Target="file:///D:\Q424_Order%20Form%20%20X-%20CHI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rder Summary"/>
      <sheetName val="10_01_2024"/>
      <sheetName val="11_01_2024"/>
    </sheetNames>
    <sheetDataSet>
      <sheetData sheetId="0"/>
      <sheetData sheetId="1"/>
      <sheetData sheetId="2">
        <row r="8">
          <cell r="AA8">
            <v>0</v>
          </cell>
          <cell r="AD8">
            <v>0</v>
          </cell>
        </row>
        <row r="9">
          <cell r="AA9">
            <v>0</v>
          </cell>
          <cell r="AD9">
            <v>0</v>
          </cell>
        </row>
        <row r="10">
          <cell r="AA10">
            <v>0</v>
          </cell>
          <cell r="AD10">
            <v>0</v>
          </cell>
        </row>
        <row r="11">
          <cell r="AA11">
            <v>0</v>
          </cell>
          <cell r="AD11">
            <v>0</v>
          </cell>
        </row>
        <row r="12">
          <cell r="AA12">
            <v>0</v>
          </cell>
          <cell r="AD12">
            <v>0</v>
          </cell>
        </row>
        <row r="13">
          <cell r="AA13">
            <v>0</v>
          </cell>
          <cell r="AD13">
            <v>0</v>
          </cell>
        </row>
        <row r="14">
          <cell r="AA14">
            <v>0</v>
          </cell>
          <cell r="AD14">
            <v>0</v>
          </cell>
        </row>
        <row r="15">
          <cell r="AA15">
            <v>0</v>
          </cell>
          <cell r="AD15">
            <v>0</v>
          </cell>
        </row>
        <row r="16">
          <cell r="AA16">
            <v>0</v>
          </cell>
          <cell r="AD16">
            <v>0</v>
          </cell>
        </row>
        <row r="17">
          <cell r="AA17">
            <v>0</v>
          </cell>
          <cell r="AD17">
            <v>0</v>
          </cell>
        </row>
        <row r="18">
          <cell r="AA18">
            <v>0</v>
          </cell>
          <cell r="AD18">
            <v>0</v>
          </cell>
        </row>
        <row r="19">
          <cell r="AA19">
            <v>0</v>
          </cell>
          <cell r="AD19">
            <v>0</v>
          </cell>
        </row>
        <row r="20">
          <cell r="AA20">
            <v>0</v>
          </cell>
          <cell r="AD20">
            <v>0</v>
          </cell>
        </row>
        <row r="21">
          <cell r="AA21">
            <v>0</v>
          </cell>
          <cell r="AD21">
            <v>0</v>
          </cell>
        </row>
        <row r="22">
          <cell r="AA22">
            <v>0</v>
          </cell>
          <cell r="AD22">
            <v>0</v>
          </cell>
        </row>
        <row r="23">
          <cell r="AA23">
            <v>0</v>
          </cell>
          <cell r="AD23">
            <v>0</v>
          </cell>
        </row>
        <row r="24">
          <cell r="AA24">
            <v>0</v>
          </cell>
          <cell r="AD24">
            <v>0</v>
          </cell>
        </row>
        <row r="25">
          <cell r="AA25">
            <v>0</v>
          </cell>
          <cell r="AD25">
            <v>0</v>
          </cell>
        </row>
        <row r="26">
          <cell r="AA26">
            <v>0</v>
          </cell>
          <cell r="AD26">
            <v>0</v>
          </cell>
        </row>
        <row r="27">
          <cell r="AA27">
            <v>0</v>
          </cell>
          <cell r="AD27">
            <v>0</v>
          </cell>
        </row>
        <row r="28">
          <cell r="AA28">
            <v>0</v>
          </cell>
          <cell r="AD28">
            <v>0</v>
          </cell>
        </row>
        <row r="29">
          <cell r="AA29">
            <v>0</v>
          </cell>
          <cell r="AD29">
            <v>0</v>
          </cell>
        </row>
        <row r="30">
          <cell r="AA30">
            <v>0</v>
          </cell>
          <cell r="AD30">
            <v>0</v>
          </cell>
        </row>
        <row r="31">
          <cell r="AA31">
            <v>0</v>
          </cell>
          <cell r="AD31">
            <v>0</v>
          </cell>
        </row>
        <row r="32">
          <cell r="AA32">
            <v>0</v>
          </cell>
          <cell r="AD32">
            <v>0</v>
          </cell>
        </row>
        <row r="33">
          <cell r="AA33">
            <v>0</v>
          </cell>
          <cell r="AD33">
            <v>0</v>
          </cell>
        </row>
        <row r="34">
          <cell r="AA34">
            <v>0</v>
          </cell>
          <cell r="AD34">
            <v>0</v>
          </cell>
        </row>
        <row r="35">
          <cell r="AA35">
            <v>0</v>
          </cell>
          <cell r="AD35">
            <v>0</v>
          </cell>
        </row>
        <row r="36">
          <cell r="AA36">
            <v>0</v>
          </cell>
          <cell r="AD36">
            <v>0</v>
          </cell>
        </row>
        <row r="37">
          <cell r="AA37">
            <v>0</v>
          </cell>
          <cell r="AD37">
            <v>0</v>
          </cell>
        </row>
        <row r="38">
          <cell r="AA38">
            <v>0</v>
          </cell>
          <cell r="AD38">
            <v>0</v>
          </cell>
        </row>
        <row r="39">
          <cell r="AA39">
            <v>0</v>
          </cell>
          <cell r="AD39">
            <v>0</v>
          </cell>
        </row>
        <row r="40">
          <cell r="AA40">
            <v>0</v>
          </cell>
          <cell r="AD40">
            <v>0</v>
          </cell>
        </row>
        <row r="41">
          <cell r="AA41">
            <v>0</v>
          </cell>
          <cell r="AD41">
            <v>0</v>
          </cell>
        </row>
        <row r="42">
          <cell r="AA42">
            <v>0</v>
          </cell>
          <cell r="AD42">
            <v>0</v>
          </cell>
        </row>
        <row r="43">
          <cell r="AA43">
            <v>0</v>
          </cell>
          <cell r="AD43">
            <v>0</v>
          </cell>
        </row>
        <row r="44">
          <cell r="AA44">
            <v>0</v>
          </cell>
          <cell r="AD44">
            <v>0</v>
          </cell>
        </row>
        <row r="45">
          <cell r="AA45">
            <v>0</v>
          </cell>
          <cell r="AD45">
            <v>0</v>
          </cell>
        </row>
        <row r="46">
          <cell r="AA46">
            <v>0</v>
          </cell>
          <cell r="AD46">
            <v>0</v>
          </cell>
        </row>
        <row r="47">
          <cell r="AA47">
            <v>0</v>
          </cell>
          <cell r="AD47">
            <v>0</v>
          </cell>
        </row>
        <row r="48">
          <cell r="AA48">
            <v>0</v>
          </cell>
          <cell r="AD48">
            <v>0</v>
          </cell>
        </row>
        <row r="49">
          <cell r="AA49">
            <v>0</v>
          </cell>
          <cell r="AD49">
            <v>0</v>
          </cell>
        </row>
        <row r="50">
          <cell r="AA50">
            <v>0</v>
          </cell>
          <cell r="AD50">
            <v>0</v>
          </cell>
        </row>
        <row r="51">
          <cell r="AA51">
            <v>0</v>
          </cell>
          <cell r="AD51">
            <v>0</v>
          </cell>
        </row>
        <row r="52">
          <cell r="AA52">
            <v>0</v>
          </cell>
          <cell r="AD52">
            <v>0</v>
          </cell>
        </row>
        <row r="53">
          <cell r="AA53">
            <v>0</v>
          </cell>
          <cell r="AD53">
            <v>0</v>
          </cell>
        </row>
        <row r="54">
          <cell r="AA54">
            <v>0</v>
          </cell>
          <cell r="AD54">
            <v>0</v>
          </cell>
        </row>
        <row r="55">
          <cell r="AA55">
            <v>0</v>
          </cell>
          <cell r="AD55">
            <v>0</v>
          </cell>
        </row>
        <row r="56">
          <cell r="AA56">
            <v>0</v>
          </cell>
          <cell r="AD56">
            <v>0</v>
          </cell>
        </row>
        <row r="57">
          <cell r="AA57">
            <v>0</v>
          </cell>
          <cell r="AD57">
            <v>0</v>
          </cell>
        </row>
        <row r="58">
          <cell r="AA58">
            <v>0</v>
          </cell>
          <cell r="AD58">
            <v>0</v>
          </cell>
        </row>
        <row r="59">
          <cell r="AA59">
            <v>0</v>
          </cell>
          <cell r="AD59">
            <v>0</v>
          </cell>
        </row>
        <row r="60">
          <cell r="AA60">
            <v>0</v>
          </cell>
          <cell r="AD60">
            <v>0</v>
          </cell>
        </row>
        <row r="61">
          <cell r="AA61">
            <v>0</v>
          </cell>
          <cell r="AD61">
            <v>0</v>
          </cell>
        </row>
        <row r="62">
          <cell r="AA62">
            <v>0</v>
          </cell>
          <cell r="AD62">
            <v>0</v>
          </cell>
        </row>
        <row r="63">
          <cell r="AA63">
            <v>0</v>
          </cell>
          <cell r="AD63">
            <v>0</v>
          </cell>
        </row>
        <row r="64">
          <cell r="AA64">
            <v>0</v>
          </cell>
          <cell r="AD64">
            <v>0</v>
          </cell>
        </row>
        <row r="65">
          <cell r="AA65">
            <v>0</v>
          </cell>
          <cell r="AD65">
            <v>0</v>
          </cell>
        </row>
        <row r="66">
          <cell r="AA66">
            <v>0</v>
          </cell>
          <cell r="AD66">
            <v>0</v>
          </cell>
        </row>
        <row r="67">
          <cell r="AA67">
            <v>0</v>
          </cell>
          <cell r="AD67">
            <v>0</v>
          </cell>
        </row>
        <row r="68">
          <cell r="AA68">
            <v>0</v>
          </cell>
          <cell r="AD68">
            <v>0</v>
          </cell>
        </row>
        <row r="69">
          <cell r="AA69">
            <v>0</v>
          </cell>
          <cell r="AD69">
            <v>0</v>
          </cell>
        </row>
        <row r="70">
          <cell r="AA70">
            <v>0</v>
          </cell>
          <cell r="AD70">
            <v>0</v>
          </cell>
        </row>
        <row r="71">
          <cell r="AA71">
            <v>0</v>
          </cell>
          <cell r="AD71">
            <v>0</v>
          </cell>
        </row>
        <row r="72">
          <cell r="AA72">
            <v>0</v>
          </cell>
          <cell r="AD72">
            <v>0</v>
          </cell>
        </row>
        <row r="73">
          <cell r="AA73">
            <v>0</v>
          </cell>
          <cell r="AD73">
            <v>0</v>
          </cell>
        </row>
        <row r="74">
          <cell r="AA74">
            <v>0</v>
          </cell>
          <cell r="AD74">
            <v>0</v>
          </cell>
        </row>
        <row r="75">
          <cell r="AA75">
            <v>0</v>
          </cell>
          <cell r="AD75">
            <v>0</v>
          </cell>
        </row>
        <row r="76">
          <cell r="AA76">
            <v>0</v>
          </cell>
          <cell r="AD76">
            <v>0</v>
          </cell>
        </row>
        <row r="77">
          <cell r="AA77">
            <v>0</v>
          </cell>
          <cell r="AD77">
            <v>0</v>
          </cell>
        </row>
        <row r="78">
          <cell r="AA78">
            <v>0</v>
          </cell>
          <cell r="AD78">
            <v>0</v>
          </cell>
        </row>
        <row r="79">
          <cell r="AA79">
            <v>0</v>
          </cell>
          <cell r="AD79">
            <v>0</v>
          </cell>
        </row>
        <row r="80">
          <cell r="AA80">
            <v>0</v>
          </cell>
          <cell r="AD80">
            <v>0</v>
          </cell>
        </row>
        <row r="81">
          <cell r="AA81">
            <v>0</v>
          </cell>
          <cell r="AD81">
            <v>0</v>
          </cell>
        </row>
        <row r="82">
          <cell r="AA82">
            <v>0</v>
          </cell>
          <cell r="AD8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5564B-ECA7-43CF-B75D-99E43D381504}">
  <dimension ref="A2:Y83"/>
  <sheetViews>
    <sheetView tabSelected="1" view="pageBreakPreview" topLeftCell="D1" zoomScale="55" zoomScaleNormal="100" zoomScaleSheetLayoutView="55" workbookViewId="0">
      <selection activeCell="W8" sqref="W8"/>
    </sheetView>
  </sheetViews>
  <sheetFormatPr defaultRowHeight="18"/>
  <cols>
    <col min="1" max="1" width="27" style="1" customWidth="1"/>
    <col min="2" max="2" width="10.25" style="1" hidden="1" customWidth="1"/>
    <col min="3" max="3" width="8.1640625" style="1" hidden="1" customWidth="1"/>
    <col min="4" max="4" width="34.25" style="1" bestFit="1" customWidth="1"/>
    <col min="5" max="5" width="14.83203125" style="1" customWidth="1"/>
    <col min="6" max="6" width="21.58203125" style="1" bestFit="1" customWidth="1"/>
    <col min="7" max="7" width="11.25" style="1" hidden="1" customWidth="1"/>
    <col min="8" max="8" width="8" style="1" bestFit="1" customWidth="1"/>
    <col min="9" max="23" width="9" style="1" bestFit="1" customWidth="1"/>
    <col min="24" max="24" width="13.58203125" style="17" bestFit="1" customWidth="1"/>
    <col min="25" max="25" width="14" style="22" customWidth="1"/>
    <col min="26" max="16384" width="8.6640625" style="1"/>
  </cols>
  <sheetData>
    <row r="2" spans="1:25" ht="18.5" thickBot="1">
      <c r="D2" s="27" t="s">
        <v>354</v>
      </c>
      <c r="H2" s="38" t="s">
        <v>0</v>
      </c>
      <c r="I2" s="30" t="s">
        <v>1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2" t="s">
        <v>8</v>
      </c>
      <c r="Q2" s="2" t="s">
        <v>9</v>
      </c>
      <c r="R2" s="2" t="s">
        <v>10</v>
      </c>
      <c r="S2" s="2" t="s">
        <v>11</v>
      </c>
      <c r="T2" s="2" t="s">
        <v>12</v>
      </c>
      <c r="U2" s="2" t="s">
        <v>13</v>
      </c>
      <c r="V2" s="2" t="s">
        <v>14</v>
      </c>
    </row>
    <row r="3" spans="1:25" ht="18.5" thickTop="1">
      <c r="H3" s="39"/>
      <c r="I3" s="31" t="s">
        <v>17</v>
      </c>
      <c r="J3" s="2" t="s">
        <v>18</v>
      </c>
      <c r="K3" s="2" t="s">
        <v>19</v>
      </c>
      <c r="L3" s="2" t="s">
        <v>20</v>
      </c>
      <c r="M3" s="2" t="s">
        <v>21</v>
      </c>
      <c r="N3" s="2" t="s">
        <v>22</v>
      </c>
    </row>
    <row r="4" spans="1:25" ht="18.5" thickBot="1">
      <c r="D4" s="28" t="s">
        <v>355</v>
      </c>
      <c r="H4" s="39"/>
      <c r="I4" s="32" t="s">
        <v>23</v>
      </c>
      <c r="J4" s="2" t="s">
        <v>24</v>
      </c>
    </row>
    <row r="5" spans="1:25" ht="18.5" thickTop="1">
      <c r="H5" s="40"/>
      <c r="I5" s="36" t="s">
        <v>25</v>
      </c>
      <c r="J5" s="2" t="s">
        <v>14</v>
      </c>
      <c r="K5" s="2" t="s">
        <v>15</v>
      </c>
      <c r="L5" s="2" t="s">
        <v>16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2</v>
      </c>
      <c r="R5" s="2" t="s">
        <v>4</v>
      </c>
    </row>
    <row r="6" spans="1:25">
      <c r="A6" s="29" t="s">
        <v>356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4">
        <f>SUM('[1]11_01_2024'!AA8:AA82)</f>
        <v>0</v>
      </c>
      <c r="X6" s="18" t="s">
        <v>30</v>
      </c>
      <c r="Y6" s="23">
        <f>SUM('[1]11_01_2024'!AD8:AD82)</f>
        <v>0</v>
      </c>
    </row>
    <row r="7" spans="1:25">
      <c r="A7" s="5" t="s">
        <v>31</v>
      </c>
      <c r="B7" s="5" t="s">
        <v>32</v>
      </c>
      <c r="C7" s="5" t="s">
        <v>33</v>
      </c>
      <c r="D7" s="26" t="s">
        <v>353</v>
      </c>
      <c r="E7" s="26" t="s">
        <v>352</v>
      </c>
      <c r="F7" s="5" t="s">
        <v>34</v>
      </c>
      <c r="G7" s="5" t="s">
        <v>35</v>
      </c>
      <c r="H7" s="5" t="s">
        <v>36</v>
      </c>
      <c r="I7" s="5" t="s">
        <v>37</v>
      </c>
      <c r="J7" s="6" t="s">
        <v>38</v>
      </c>
      <c r="K7" s="6" t="s">
        <v>38</v>
      </c>
      <c r="L7" s="6" t="s">
        <v>38</v>
      </c>
      <c r="M7" s="6" t="s">
        <v>38</v>
      </c>
      <c r="N7" s="6" t="s">
        <v>38</v>
      </c>
      <c r="O7" s="6" t="s">
        <v>38</v>
      </c>
      <c r="P7" s="6" t="s">
        <v>38</v>
      </c>
      <c r="Q7" s="6" t="s">
        <v>38</v>
      </c>
      <c r="R7" s="6" t="s">
        <v>38</v>
      </c>
      <c r="S7" s="6" t="s">
        <v>38</v>
      </c>
      <c r="T7" s="6" t="s">
        <v>38</v>
      </c>
      <c r="U7" s="6" t="s">
        <v>38</v>
      </c>
      <c r="V7" s="6" t="s">
        <v>38</v>
      </c>
      <c r="W7" s="5" t="s">
        <v>39</v>
      </c>
      <c r="X7" s="19" t="s">
        <v>40</v>
      </c>
      <c r="Y7" s="24" t="s">
        <v>41</v>
      </c>
    </row>
    <row r="8" spans="1:25" ht="90" customHeight="1">
      <c r="B8" s="7" t="s">
        <v>42</v>
      </c>
      <c r="C8" s="7" t="s">
        <v>31</v>
      </c>
      <c r="D8" s="7" t="s">
        <v>43</v>
      </c>
      <c r="E8" s="7" t="s">
        <v>197</v>
      </c>
      <c r="F8" s="7" t="s">
        <v>44</v>
      </c>
      <c r="G8" s="8" t="s">
        <v>45</v>
      </c>
      <c r="H8" s="8"/>
      <c r="I8" s="33" t="s">
        <v>1</v>
      </c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  <c r="X8" s="20">
        <v>14000</v>
      </c>
      <c r="Y8" s="25">
        <f>SUM(X8)*W8</f>
        <v>0</v>
      </c>
    </row>
    <row r="9" spans="1:25" ht="90" customHeight="1">
      <c r="B9" s="7" t="s">
        <v>42</v>
      </c>
      <c r="C9" s="7" t="s">
        <v>31</v>
      </c>
      <c r="D9" s="7" t="s">
        <v>46</v>
      </c>
      <c r="E9" s="7" t="s">
        <v>198</v>
      </c>
      <c r="F9" s="7" t="s">
        <v>44</v>
      </c>
      <c r="G9" s="8" t="s">
        <v>47</v>
      </c>
      <c r="H9" s="8"/>
      <c r="I9" s="33" t="s">
        <v>1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20">
        <v>14000</v>
      </c>
      <c r="Y9" s="25">
        <f t="shared" ref="Y9:Y72" si="0">SUM(X9)*W9</f>
        <v>0</v>
      </c>
    </row>
    <row r="10" spans="1:25" ht="90" customHeight="1">
      <c r="B10" s="7" t="s">
        <v>42</v>
      </c>
      <c r="C10" s="7" t="s">
        <v>31</v>
      </c>
      <c r="D10" s="7" t="s">
        <v>48</v>
      </c>
      <c r="E10" s="7" t="s">
        <v>199</v>
      </c>
      <c r="F10" s="7" t="s">
        <v>49</v>
      </c>
      <c r="G10" s="8" t="s">
        <v>50</v>
      </c>
      <c r="H10" s="8"/>
      <c r="I10" s="33" t="s">
        <v>1</v>
      </c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10"/>
      <c r="X10" s="20">
        <v>16000</v>
      </c>
      <c r="Y10" s="25">
        <f t="shared" si="0"/>
        <v>0</v>
      </c>
    </row>
    <row r="11" spans="1:25" ht="90" customHeight="1">
      <c r="B11" s="7" t="s">
        <v>42</v>
      </c>
      <c r="C11" s="7" t="s">
        <v>31</v>
      </c>
      <c r="D11" s="7" t="s">
        <v>51</v>
      </c>
      <c r="E11" s="7" t="s">
        <v>200</v>
      </c>
      <c r="F11" s="7" t="s">
        <v>52</v>
      </c>
      <c r="G11" s="8" t="s">
        <v>53</v>
      </c>
      <c r="H11" s="8"/>
      <c r="I11" s="34" t="s">
        <v>17</v>
      </c>
      <c r="J11" s="9"/>
      <c r="K11" s="9"/>
      <c r="L11" s="9"/>
      <c r="M11" s="9"/>
      <c r="N11" s="9"/>
      <c r="O11" s="11"/>
      <c r="P11" s="11"/>
      <c r="Q11" s="11"/>
      <c r="R11" s="11"/>
      <c r="S11" s="11"/>
      <c r="T11" s="11"/>
      <c r="U11" s="11"/>
      <c r="V11" s="11"/>
      <c r="W11" s="10"/>
      <c r="X11" s="20">
        <v>13000</v>
      </c>
      <c r="Y11" s="25">
        <f t="shared" si="0"/>
        <v>0</v>
      </c>
    </row>
    <row r="12" spans="1:25" ht="90" customHeight="1">
      <c r="B12" s="7" t="s">
        <v>42</v>
      </c>
      <c r="C12" s="7" t="s">
        <v>31</v>
      </c>
      <c r="D12" s="7" t="s">
        <v>54</v>
      </c>
      <c r="E12" s="7" t="s">
        <v>201</v>
      </c>
      <c r="F12" s="7" t="s">
        <v>55</v>
      </c>
      <c r="G12" s="8" t="s">
        <v>56</v>
      </c>
      <c r="H12" s="8"/>
      <c r="I12" s="34" t="s">
        <v>17</v>
      </c>
      <c r="J12" s="9"/>
      <c r="K12" s="9"/>
      <c r="L12" s="9"/>
      <c r="M12" s="9"/>
      <c r="N12" s="9"/>
      <c r="O12" s="11"/>
      <c r="P12" s="11"/>
      <c r="Q12" s="11"/>
      <c r="R12" s="11"/>
      <c r="S12" s="11"/>
      <c r="T12" s="11"/>
      <c r="U12" s="11"/>
      <c r="V12" s="11"/>
      <c r="W12" s="10"/>
      <c r="X12" s="20">
        <v>21000</v>
      </c>
      <c r="Y12" s="25">
        <f t="shared" si="0"/>
        <v>0</v>
      </c>
    </row>
    <row r="13" spans="1:25" ht="90" customHeight="1">
      <c r="B13" s="7" t="s">
        <v>42</v>
      </c>
      <c r="C13" s="7" t="s">
        <v>31</v>
      </c>
      <c r="D13" s="7" t="s">
        <v>57</v>
      </c>
      <c r="E13" s="7" t="s">
        <v>202</v>
      </c>
      <c r="F13" s="7" t="s">
        <v>58</v>
      </c>
      <c r="G13" s="8" t="s">
        <v>59</v>
      </c>
      <c r="H13" s="8"/>
      <c r="I13" s="34" t="s">
        <v>17</v>
      </c>
      <c r="J13" s="9"/>
      <c r="K13" s="9"/>
      <c r="L13" s="9"/>
      <c r="M13" s="9"/>
      <c r="N13" s="9"/>
      <c r="O13" s="11"/>
      <c r="P13" s="11"/>
      <c r="Q13" s="11"/>
      <c r="R13" s="11"/>
      <c r="S13" s="11"/>
      <c r="T13" s="11"/>
      <c r="U13" s="11"/>
      <c r="V13" s="11"/>
      <c r="W13" s="10"/>
      <c r="X13" s="20">
        <v>16000</v>
      </c>
      <c r="Y13" s="25">
        <f t="shared" si="0"/>
        <v>0</v>
      </c>
    </row>
    <row r="14" spans="1:25" ht="90" customHeight="1">
      <c r="B14" s="7" t="s">
        <v>42</v>
      </c>
      <c r="C14" s="7" t="s">
        <v>31</v>
      </c>
      <c r="D14" s="7" t="s">
        <v>57</v>
      </c>
      <c r="E14" s="7" t="s">
        <v>203</v>
      </c>
      <c r="F14" s="7" t="s">
        <v>55</v>
      </c>
      <c r="G14" s="8" t="s">
        <v>60</v>
      </c>
      <c r="H14" s="8"/>
      <c r="I14" s="34" t="s">
        <v>17</v>
      </c>
      <c r="J14" s="9"/>
      <c r="K14" s="9"/>
      <c r="L14" s="9"/>
      <c r="M14" s="9"/>
      <c r="N14" s="9"/>
      <c r="O14" s="11"/>
      <c r="P14" s="11"/>
      <c r="Q14" s="11"/>
      <c r="R14" s="11"/>
      <c r="S14" s="11"/>
      <c r="T14" s="11"/>
      <c r="U14" s="11"/>
      <c r="V14" s="11"/>
      <c r="W14" s="10"/>
      <c r="X14" s="20">
        <v>16000</v>
      </c>
      <c r="Y14" s="25">
        <f t="shared" si="0"/>
        <v>0</v>
      </c>
    </row>
    <row r="15" spans="1:25" ht="90" customHeight="1">
      <c r="B15" s="7" t="s">
        <v>42</v>
      </c>
      <c r="C15" s="7" t="s">
        <v>31</v>
      </c>
      <c r="D15" s="7" t="s">
        <v>61</v>
      </c>
      <c r="E15" s="7" t="s">
        <v>204</v>
      </c>
      <c r="F15" s="7" t="s">
        <v>55</v>
      </c>
      <c r="G15" s="8" t="s">
        <v>62</v>
      </c>
      <c r="H15" s="8"/>
      <c r="I15" s="34" t="s">
        <v>17</v>
      </c>
      <c r="J15" s="9"/>
      <c r="K15" s="9"/>
      <c r="L15" s="9"/>
      <c r="M15" s="9"/>
      <c r="N15" s="9"/>
      <c r="O15" s="11"/>
      <c r="P15" s="11"/>
      <c r="Q15" s="11"/>
      <c r="R15" s="11"/>
      <c r="S15" s="11"/>
      <c r="T15" s="11"/>
      <c r="U15" s="11"/>
      <c r="V15" s="11"/>
      <c r="W15" s="10"/>
      <c r="X15" s="20">
        <v>5600</v>
      </c>
      <c r="Y15" s="25">
        <f t="shared" si="0"/>
        <v>0</v>
      </c>
    </row>
    <row r="16" spans="1:25" ht="90" customHeight="1">
      <c r="B16" s="7" t="s">
        <v>42</v>
      </c>
      <c r="C16" s="7" t="s">
        <v>31</v>
      </c>
      <c r="D16" s="7" t="s">
        <v>61</v>
      </c>
      <c r="E16" s="7" t="s">
        <v>205</v>
      </c>
      <c r="F16" s="7" t="s">
        <v>63</v>
      </c>
      <c r="G16" s="8" t="s">
        <v>64</v>
      </c>
      <c r="H16" s="8"/>
      <c r="I16" s="34" t="s">
        <v>17</v>
      </c>
      <c r="J16" s="9"/>
      <c r="K16" s="9"/>
      <c r="L16" s="9"/>
      <c r="M16" s="9"/>
      <c r="N16" s="9"/>
      <c r="O16" s="11"/>
      <c r="P16" s="11"/>
      <c r="Q16" s="11"/>
      <c r="R16" s="11"/>
      <c r="S16" s="11"/>
      <c r="T16" s="11"/>
      <c r="U16" s="11"/>
      <c r="V16" s="11"/>
      <c r="W16" s="10"/>
      <c r="X16" s="20">
        <v>5600</v>
      </c>
      <c r="Y16" s="25">
        <f t="shared" si="0"/>
        <v>0</v>
      </c>
    </row>
    <row r="17" spans="2:25" ht="90" customHeight="1">
      <c r="B17" s="7" t="s">
        <v>42</v>
      </c>
      <c r="C17" s="7" t="s">
        <v>31</v>
      </c>
      <c r="D17" s="7" t="s">
        <v>65</v>
      </c>
      <c r="E17" s="7" t="s">
        <v>206</v>
      </c>
      <c r="F17" s="7" t="s">
        <v>55</v>
      </c>
      <c r="G17" s="8" t="s">
        <v>66</v>
      </c>
      <c r="H17" s="8"/>
      <c r="I17" s="34" t="s">
        <v>17</v>
      </c>
      <c r="J17" s="9"/>
      <c r="K17" s="9"/>
      <c r="L17" s="9"/>
      <c r="M17" s="9"/>
      <c r="N17" s="9"/>
      <c r="O17" s="11"/>
      <c r="P17" s="11"/>
      <c r="Q17" s="11"/>
      <c r="R17" s="11"/>
      <c r="S17" s="11"/>
      <c r="T17" s="11"/>
      <c r="U17" s="11"/>
      <c r="V17" s="11"/>
      <c r="W17" s="10"/>
      <c r="X17" s="20">
        <v>5600</v>
      </c>
      <c r="Y17" s="25">
        <f t="shared" si="0"/>
        <v>0</v>
      </c>
    </row>
    <row r="18" spans="2:25" ht="90" customHeight="1">
      <c r="B18" s="7" t="s">
        <v>42</v>
      </c>
      <c r="C18" s="7" t="s">
        <v>31</v>
      </c>
      <c r="D18" s="7" t="s">
        <v>65</v>
      </c>
      <c r="E18" s="7" t="s">
        <v>207</v>
      </c>
      <c r="F18" s="7" t="s">
        <v>67</v>
      </c>
      <c r="G18" s="8" t="s">
        <v>68</v>
      </c>
      <c r="H18" s="8"/>
      <c r="I18" s="34" t="s">
        <v>17</v>
      </c>
      <c r="J18" s="9"/>
      <c r="K18" s="9"/>
      <c r="L18" s="9"/>
      <c r="M18" s="9"/>
      <c r="N18" s="9"/>
      <c r="O18" s="11"/>
      <c r="P18" s="11"/>
      <c r="Q18" s="11"/>
      <c r="R18" s="11"/>
      <c r="S18" s="11"/>
      <c r="T18" s="11"/>
      <c r="U18" s="11"/>
      <c r="V18" s="11"/>
      <c r="W18" s="10"/>
      <c r="X18" s="20">
        <v>5600</v>
      </c>
      <c r="Y18" s="25">
        <f t="shared" si="0"/>
        <v>0</v>
      </c>
    </row>
    <row r="19" spans="2:25" ht="90" customHeight="1">
      <c r="B19" s="7" t="s">
        <v>42</v>
      </c>
      <c r="C19" s="7" t="s">
        <v>31</v>
      </c>
      <c r="D19" s="7" t="s">
        <v>69</v>
      </c>
      <c r="E19" s="7" t="s">
        <v>208</v>
      </c>
      <c r="F19" s="7" t="s">
        <v>55</v>
      </c>
      <c r="G19" s="8" t="s">
        <v>70</v>
      </c>
      <c r="H19" s="8"/>
      <c r="I19" s="34" t="s">
        <v>17</v>
      </c>
      <c r="J19" s="9"/>
      <c r="K19" s="9"/>
      <c r="L19" s="9"/>
      <c r="M19" s="9"/>
      <c r="N19" s="9"/>
      <c r="O19" s="11"/>
      <c r="P19" s="11"/>
      <c r="Q19" s="11"/>
      <c r="R19" s="11"/>
      <c r="S19" s="11"/>
      <c r="T19" s="11"/>
      <c r="U19" s="11"/>
      <c r="V19" s="11"/>
      <c r="W19" s="10"/>
      <c r="X19" s="20">
        <v>5600</v>
      </c>
      <c r="Y19" s="25">
        <f t="shared" si="0"/>
        <v>0</v>
      </c>
    </row>
    <row r="20" spans="2:25" ht="90" customHeight="1">
      <c r="B20" s="7" t="s">
        <v>42</v>
      </c>
      <c r="C20" s="7" t="s">
        <v>31</v>
      </c>
      <c r="D20" s="7" t="s">
        <v>69</v>
      </c>
      <c r="E20" s="7" t="s">
        <v>209</v>
      </c>
      <c r="F20" s="7" t="s">
        <v>58</v>
      </c>
      <c r="G20" s="8" t="s">
        <v>71</v>
      </c>
      <c r="H20" s="8"/>
      <c r="I20" s="34" t="s">
        <v>17</v>
      </c>
      <c r="J20" s="9"/>
      <c r="K20" s="9"/>
      <c r="L20" s="9"/>
      <c r="M20" s="9"/>
      <c r="N20" s="9"/>
      <c r="O20" s="11"/>
      <c r="P20" s="11"/>
      <c r="Q20" s="11"/>
      <c r="R20" s="11"/>
      <c r="S20" s="11"/>
      <c r="T20" s="11"/>
      <c r="U20" s="11"/>
      <c r="V20" s="11"/>
      <c r="W20" s="10"/>
      <c r="X20" s="20">
        <v>5600</v>
      </c>
      <c r="Y20" s="25">
        <f t="shared" si="0"/>
        <v>0</v>
      </c>
    </row>
    <row r="21" spans="2:25" ht="90" customHeight="1">
      <c r="B21" s="7" t="s">
        <v>42</v>
      </c>
      <c r="C21" s="7" t="s">
        <v>31</v>
      </c>
      <c r="D21" s="7" t="s">
        <v>72</v>
      </c>
      <c r="E21" s="7" t="s">
        <v>210</v>
      </c>
      <c r="F21" s="7" t="s">
        <v>55</v>
      </c>
      <c r="G21" s="8" t="s">
        <v>73</v>
      </c>
      <c r="H21" s="8"/>
      <c r="I21" s="35" t="s">
        <v>23</v>
      </c>
      <c r="J21" s="9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0"/>
      <c r="X21" s="20">
        <v>5000</v>
      </c>
      <c r="Y21" s="25">
        <f t="shared" si="0"/>
        <v>0</v>
      </c>
    </row>
    <row r="22" spans="2:25" ht="90" customHeight="1">
      <c r="B22" s="7" t="s">
        <v>42</v>
      </c>
      <c r="C22" s="7" t="s">
        <v>31</v>
      </c>
      <c r="D22" s="7" t="s">
        <v>72</v>
      </c>
      <c r="E22" s="7" t="s">
        <v>211</v>
      </c>
      <c r="F22" s="7" t="s">
        <v>63</v>
      </c>
      <c r="G22" s="8" t="s">
        <v>74</v>
      </c>
      <c r="H22" s="8"/>
      <c r="I22" s="35" t="s">
        <v>23</v>
      </c>
      <c r="J22" s="9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0"/>
      <c r="X22" s="20">
        <v>5000</v>
      </c>
      <c r="Y22" s="25">
        <f t="shared" si="0"/>
        <v>0</v>
      </c>
    </row>
    <row r="23" spans="2:25" ht="90" customHeight="1">
      <c r="B23" s="7" t="s">
        <v>75</v>
      </c>
      <c r="C23" s="7" t="s">
        <v>31</v>
      </c>
      <c r="D23" s="7" t="s">
        <v>76</v>
      </c>
      <c r="E23" s="7" t="s">
        <v>212</v>
      </c>
      <c r="F23" s="7" t="s">
        <v>77</v>
      </c>
      <c r="G23" s="8" t="s">
        <v>78</v>
      </c>
      <c r="H23" s="8"/>
      <c r="I23" s="35" t="s">
        <v>23</v>
      </c>
      <c r="J23" s="9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0"/>
      <c r="X23" s="20">
        <v>2800</v>
      </c>
      <c r="Y23" s="25">
        <f t="shared" si="0"/>
        <v>0</v>
      </c>
    </row>
    <row r="24" spans="2:25" ht="90" customHeight="1">
      <c r="B24" s="7" t="s">
        <v>75</v>
      </c>
      <c r="C24" s="7" t="s">
        <v>31</v>
      </c>
      <c r="D24" s="7" t="s">
        <v>76</v>
      </c>
      <c r="E24" s="7" t="s">
        <v>213</v>
      </c>
      <c r="F24" s="7" t="s">
        <v>79</v>
      </c>
      <c r="G24" s="8" t="s">
        <v>80</v>
      </c>
      <c r="H24" s="8"/>
      <c r="I24" s="35" t="s">
        <v>23</v>
      </c>
      <c r="J24" s="9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0"/>
      <c r="X24" s="20">
        <v>2600</v>
      </c>
      <c r="Y24" s="25">
        <f t="shared" si="0"/>
        <v>0</v>
      </c>
    </row>
    <row r="25" spans="2:25" ht="90" customHeight="1">
      <c r="B25" s="7" t="s">
        <v>75</v>
      </c>
      <c r="C25" s="7" t="s">
        <v>31</v>
      </c>
      <c r="D25" s="7" t="s">
        <v>76</v>
      </c>
      <c r="E25" s="7" t="s">
        <v>214</v>
      </c>
      <c r="F25" s="7" t="s">
        <v>81</v>
      </c>
      <c r="G25" s="8" t="s">
        <v>82</v>
      </c>
      <c r="H25" s="8"/>
      <c r="I25" s="35" t="s">
        <v>23</v>
      </c>
      <c r="J25" s="9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0"/>
      <c r="X25" s="20">
        <v>2600</v>
      </c>
      <c r="Y25" s="25">
        <f t="shared" si="0"/>
        <v>0</v>
      </c>
    </row>
    <row r="26" spans="2:25" ht="90" customHeight="1">
      <c r="B26" s="7" t="s">
        <v>75</v>
      </c>
      <c r="C26" s="7" t="s">
        <v>31</v>
      </c>
      <c r="D26" s="7" t="s">
        <v>83</v>
      </c>
      <c r="E26" s="7" t="s">
        <v>215</v>
      </c>
      <c r="F26" s="7" t="s">
        <v>84</v>
      </c>
      <c r="G26" s="8" t="s">
        <v>85</v>
      </c>
      <c r="H26" s="8"/>
      <c r="I26" s="35" t="s">
        <v>23</v>
      </c>
      <c r="J26" s="9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0"/>
      <c r="X26" s="20">
        <v>5000</v>
      </c>
      <c r="Y26" s="25">
        <f t="shared" si="0"/>
        <v>0</v>
      </c>
    </row>
    <row r="27" spans="2:25" ht="90" customHeight="1">
      <c r="B27" s="7" t="s">
        <v>75</v>
      </c>
      <c r="C27" s="7" t="s">
        <v>31</v>
      </c>
      <c r="D27" s="7" t="s">
        <v>86</v>
      </c>
      <c r="E27" s="7" t="s">
        <v>216</v>
      </c>
      <c r="F27" s="7" t="s">
        <v>55</v>
      </c>
      <c r="G27" s="8" t="s">
        <v>87</v>
      </c>
      <c r="H27" s="8"/>
      <c r="I27" s="35" t="s">
        <v>23</v>
      </c>
      <c r="J27" s="9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0"/>
      <c r="X27" s="20">
        <v>5000</v>
      </c>
      <c r="Y27" s="25">
        <f t="shared" si="0"/>
        <v>0</v>
      </c>
    </row>
    <row r="28" spans="2:25" ht="90" customHeight="1">
      <c r="B28" s="7" t="s">
        <v>75</v>
      </c>
      <c r="C28" s="7" t="s">
        <v>31</v>
      </c>
      <c r="D28" s="7" t="s">
        <v>88</v>
      </c>
      <c r="E28" s="7" t="s">
        <v>217</v>
      </c>
      <c r="F28" s="7" t="s">
        <v>89</v>
      </c>
      <c r="G28" s="8" t="s">
        <v>90</v>
      </c>
      <c r="H28" s="8"/>
      <c r="I28" s="35" t="s">
        <v>23</v>
      </c>
      <c r="J28" s="9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0"/>
      <c r="X28" s="20">
        <v>1800</v>
      </c>
      <c r="Y28" s="25">
        <f t="shared" si="0"/>
        <v>0</v>
      </c>
    </row>
    <row r="29" spans="2:25" ht="90" customHeight="1">
      <c r="B29" s="7" t="s">
        <v>42</v>
      </c>
      <c r="C29" s="7" t="s">
        <v>31</v>
      </c>
      <c r="D29" s="7" t="s">
        <v>91</v>
      </c>
      <c r="E29" s="7" t="s">
        <v>218</v>
      </c>
      <c r="F29" s="7" t="s">
        <v>92</v>
      </c>
      <c r="G29" s="8" t="s">
        <v>93</v>
      </c>
      <c r="H29" s="8"/>
      <c r="I29" s="33" t="s">
        <v>1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20">
        <v>12000</v>
      </c>
      <c r="Y29" s="25">
        <f t="shared" si="0"/>
        <v>0</v>
      </c>
    </row>
    <row r="30" spans="2:25" ht="90" customHeight="1">
      <c r="B30" s="7" t="s">
        <v>42</v>
      </c>
      <c r="C30" s="7" t="s">
        <v>31</v>
      </c>
      <c r="D30" s="7" t="s">
        <v>91</v>
      </c>
      <c r="E30" s="7" t="s">
        <v>332</v>
      </c>
      <c r="F30" s="7" t="s">
        <v>94</v>
      </c>
      <c r="G30" s="8" t="s">
        <v>95</v>
      </c>
      <c r="H30" s="8"/>
      <c r="I30" s="33" t="s">
        <v>1</v>
      </c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10"/>
      <c r="X30" s="20">
        <v>12000</v>
      </c>
      <c r="Y30" s="25">
        <f t="shared" si="0"/>
        <v>0</v>
      </c>
    </row>
    <row r="31" spans="2:25" ht="90" customHeight="1">
      <c r="B31" s="7" t="s">
        <v>42</v>
      </c>
      <c r="C31" s="7" t="s">
        <v>31</v>
      </c>
      <c r="D31" s="7" t="s">
        <v>96</v>
      </c>
      <c r="E31" s="7" t="s">
        <v>219</v>
      </c>
      <c r="F31" s="7" t="s">
        <v>97</v>
      </c>
      <c r="G31" s="8" t="s">
        <v>98</v>
      </c>
      <c r="H31" s="8"/>
      <c r="I31" s="33" t="s">
        <v>1</v>
      </c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20">
        <v>13000</v>
      </c>
      <c r="Y31" s="25">
        <f t="shared" si="0"/>
        <v>0</v>
      </c>
    </row>
    <row r="32" spans="2:25" ht="90" customHeight="1">
      <c r="B32" s="7" t="s">
        <v>42</v>
      </c>
      <c r="C32" s="7" t="s">
        <v>31</v>
      </c>
      <c r="D32" s="7" t="s">
        <v>96</v>
      </c>
      <c r="E32" s="7" t="s">
        <v>220</v>
      </c>
      <c r="F32" s="7" t="s">
        <v>99</v>
      </c>
      <c r="G32" s="8" t="s">
        <v>100</v>
      </c>
      <c r="H32" s="8"/>
      <c r="I32" s="33" t="s">
        <v>1</v>
      </c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0"/>
      <c r="X32" s="20">
        <v>13000</v>
      </c>
      <c r="Y32" s="25">
        <f t="shared" si="0"/>
        <v>0</v>
      </c>
    </row>
    <row r="33" spans="2:25" ht="90" customHeight="1">
      <c r="B33" s="7" t="s">
        <v>42</v>
      </c>
      <c r="C33" s="7" t="s">
        <v>31</v>
      </c>
      <c r="D33" s="7" t="s">
        <v>96</v>
      </c>
      <c r="E33" s="7" t="s">
        <v>333</v>
      </c>
      <c r="F33" s="7" t="s">
        <v>94</v>
      </c>
      <c r="G33" s="8" t="s">
        <v>101</v>
      </c>
      <c r="H33" s="8"/>
      <c r="I33" s="33" t="s">
        <v>1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  <c r="X33" s="20">
        <v>12500</v>
      </c>
      <c r="Y33" s="25">
        <f t="shared" si="0"/>
        <v>0</v>
      </c>
    </row>
    <row r="34" spans="2:25" ht="90" customHeight="1">
      <c r="B34" s="7" t="s">
        <v>42</v>
      </c>
      <c r="C34" s="7" t="s">
        <v>31</v>
      </c>
      <c r="D34" s="7" t="s">
        <v>102</v>
      </c>
      <c r="E34" s="7" t="s">
        <v>221</v>
      </c>
      <c r="F34" s="7" t="s">
        <v>103</v>
      </c>
      <c r="G34" s="8" t="s">
        <v>104</v>
      </c>
      <c r="H34" s="8"/>
      <c r="I34" s="33" t="s">
        <v>1</v>
      </c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10"/>
      <c r="X34" s="20">
        <v>14000</v>
      </c>
      <c r="Y34" s="25">
        <f t="shared" si="0"/>
        <v>0</v>
      </c>
    </row>
    <row r="35" spans="2:25" ht="90" customHeight="1">
      <c r="B35" s="7" t="s">
        <v>42</v>
      </c>
      <c r="C35" s="7" t="s">
        <v>31</v>
      </c>
      <c r="D35" s="7" t="s">
        <v>102</v>
      </c>
      <c r="E35" s="7" t="s">
        <v>334</v>
      </c>
      <c r="F35" s="7" t="s">
        <v>94</v>
      </c>
      <c r="G35" s="8" t="s">
        <v>105</v>
      </c>
      <c r="H35" s="8"/>
      <c r="I35" s="33" t="s">
        <v>1</v>
      </c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0"/>
      <c r="X35" s="20">
        <v>14000</v>
      </c>
      <c r="Y35" s="25">
        <f t="shared" si="0"/>
        <v>0</v>
      </c>
    </row>
    <row r="36" spans="2:25" ht="90" customHeight="1">
      <c r="B36" s="7" t="s">
        <v>42</v>
      </c>
      <c r="C36" s="7" t="s">
        <v>31</v>
      </c>
      <c r="D36" s="7" t="s">
        <v>106</v>
      </c>
      <c r="E36" s="7" t="s">
        <v>222</v>
      </c>
      <c r="F36" s="7" t="s">
        <v>107</v>
      </c>
      <c r="G36" s="8" t="s">
        <v>108</v>
      </c>
      <c r="H36" s="8"/>
      <c r="I36" s="33" t="s">
        <v>1</v>
      </c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10"/>
      <c r="X36" s="20">
        <v>13000</v>
      </c>
      <c r="Y36" s="25">
        <f t="shared" si="0"/>
        <v>0</v>
      </c>
    </row>
    <row r="37" spans="2:25" ht="90" customHeight="1">
      <c r="B37" s="7" t="s">
        <v>42</v>
      </c>
      <c r="C37" s="7" t="s">
        <v>31</v>
      </c>
      <c r="D37" s="7" t="s">
        <v>106</v>
      </c>
      <c r="E37" s="7" t="s">
        <v>223</v>
      </c>
      <c r="F37" s="7" t="s">
        <v>109</v>
      </c>
      <c r="G37" s="8" t="s">
        <v>110</v>
      </c>
      <c r="H37" s="8"/>
      <c r="I37" s="33" t="s">
        <v>1</v>
      </c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10"/>
      <c r="X37" s="20">
        <v>13000</v>
      </c>
      <c r="Y37" s="25">
        <f t="shared" si="0"/>
        <v>0</v>
      </c>
    </row>
    <row r="38" spans="2:25" ht="90" customHeight="1">
      <c r="B38" s="7" t="s">
        <v>42</v>
      </c>
      <c r="C38" s="7" t="s">
        <v>31</v>
      </c>
      <c r="D38" s="7" t="s">
        <v>43</v>
      </c>
      <c r="E38" s="7" t="s">
        <v>224</v>
      </c>
      <c r="F38" s="7" t="s">
        <v>111</v>
      </c>
      <c r="G38" s="8" t="s">
        <v>112</v>
      </c>
      <c r="H38" s="8"/>
      <c r="I38" s="33" t="s">
        <v>1</v>
      </c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10"/>
      <c r="X38" s="20">
        <v>13000</v>
      </c>
      <c r="Y38" s="25">
        <f t="shared" si="0"/>
        <v>0</v>
      </c>
    </row>
    <row r="39" spans="2:25" ht="90" customHeight="1">
      <c r="B39" s="7" t="s">
        <v>42</v>
      </c>
      <c r="C39" s="7" t="s">
        <v>31</v>
      </c>
      <c r="D39" s="7" t="s">
        <v>43</v>
      </c>
      <c r="E39" s="7" t="s">
        <v>225</v>
      </c>
      <c r="F39" s="7" t="s">
        <v>113</v>
      </c>
      <c r="G39" s="8" t="s">
        <v>114</v>
      </c>
      <c r="H39" s="8"/>
      <c r="I39" s="33" t="s">
        <v>1</v>
      </c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10"/>
      <c r="X39" s="20">
        <v>13000</v>
      </c>
      <c r="Y39" s="25">
        <f t="shared" si="0"/>
        <v>0</v>
      </c>
    </row>
    <row r="40" spans="2:25" ht="90" customHeight="1">
      <c r="B40" s="7" t="s">
        <v>42</v>
      </c>
      <c r="C40" s="7" t="s">
        <v>31</v>
      </c>
      <c r="D40" s="7" t="s">
        <v>43</v>
      </c>
      <c r="E40" s="7" t="s">
        <v>226</v>
      </c>
      <c r="F40" s="7" t="s">
        <v>115</v>
      </c>
      <c r="G40" s="8" t="s">
        <v>116</v>
      </c>
      <c r="H40" s="8"/>
      <c r="I40" s="33" t="s">
        <v>1</v>
      </c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10"/>
      <c r="X40" s="20">
        <v>13000</v>
      </c>
      <c r="Y40" s="25">
        <f t="shared" si="0"/>
        <v>0</v>
      </c>
    </row>
    <row r="41" spans="2:25" ht="90" customHeight="1">
      <c r="B41" s="7" t="s">
        <v>42</v>
      </c>
      <c r="C41" s="7" t="s">
        <v>31</v>
      </c>
      <c r="D41" s="7" t="s">
        <v>43</v>
      </c>
      <c r="E41" s="7" t="s">
        <v>335</v>
      </c>
      <c r="F41" s="7" t="s">
        <v>109</v>
      </c>
      <c r="G41" s="8" t="s">
        <v>117</v>
      </c>
      <c r="H41" s="8"/>
      <c r="I41" s="33" t="s">
        <v>1</v>
      </c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10"/>
      <c r="X41" s="20">
        <v>11500</v>
      </c>
      <c r="Y41" s="25">
        <f t="shared" si="0"/>
        <v>0</v>
      </c>
    </row>
    <row r="42" spans="2:25" ht="90" customHeight="1">
      <c r="B42" s="7" t="s">
        <v>42</v>
      </c>
      <c r="C42" s="7" t="s">
        <v>31</v>
      </c>
      <c r="D42" s="7" t="s">
        <v>43</v>
      </c>
      <c r="E42" s="7" t="s">
        <v>336</v>
      </c>
      <c r="F42" s="7" t="s">
        <v>118</v>
      </c>
      <c r="G42" s="8" t="s">
        <v>119</v>
      </c>
      <c r="H42" s="8"/>
      <c r="I42" s="33" t="s">
        <v>1</v>
      </c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10"/>
      <c r="X42" s="20">
        <v>11500</v>
      </c>
      <c r="Y42" s="25">
        <f t="shared" si="0"/>
        <v>0</v>
      </c>
    </row>
    <row r="43" spans="2:25" ht="90" customHeight="1">
      <c r="B43" s="7" t="s">
        <v>42</v>
      </c>
      <c r="C43" s="7" t="s">
        <v>31</v>
      </c>
      <c r="D43" s="7" t="s">
        <v>120</v>
      </c>
      <c r="E43" s="7" t="s">
        <v>227</v>
      </c>
      <c r="F43" s="7" t="s">
        <v>121</v>
      </c>
      <c r="G43" s="8" t="s">
        <v>122</v>
      </c>
      <c r="H43" s="8"/>
      <c r="I43" s="33" t="s">
        <v>1</v>
      </c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10"/>
      <c r="X43" s="20">
        <v>12500</v>
      </c>
      <c r="Y43" s="25">
        <f t="shared" si="0"/>
        <v>0</v>
      </c>
    </row>
    <row r="44" spans="2:25" ht="90" customHeight="1">
      <c r="B44" s="7" t="s">
        <v>42</v>
      </c>
      <c r="C44" s="7" t="s">
        <v>31</v>
      </c>
      <c r="D44" s="7" t="s">
        <v>120</v>
      </c>
      <c r="E44" s="7" t="s">
        <v>228</v>
      </c>
      <c r="F44" s="7" t="s">
        <v>123</v>
      </c>
      <c r="G44" s="8" t="s">
        <v>124</v>
      </c>
      <c r="H44" s="8"/>
      <c r="I44" s="33" t="s">
        <v>1</v>
      </c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10"/>
      <c r="X44" s="20">
        <v>12500</v>
      </c>
      <c r="Y44" s="25">
        <f t="shared" si="0"/>
        <v>0</v>
      </c>
    </row>
    <row r="45" spans="2:25" ht="90" customHeight="1">
      <c r="B45" s="7" t="s">
        <v>42</v>
      </c>
      <c r="C45" s="7" t="s">
        <v>31</v>
      </c>
      <c r="D45" s="7" t="s">
        <v>48</v>
      </c>
      <c r="E45" s="7" t="s">
        <v>229</v>
      </c>
      <c r="F45" s="7" t="s">
        <v>125</v>
      </c>
      <c r="G45" s="8" t="s">
        <v>126</v>
      </c>
      <c r="H45" s="8"/>
      <c r="I45" s="33" t="s">
        <v>1</v>
      </c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10"/>
      <c r="X45" s="20">
        <v>15000</v>
      </c>
      <c r="Y45" s="25">
        <f t="shared" si="0"/>
        <v>0</v>
      </c>
    </row>
    <row r="46" spans="2:25" ht="90" customHeight="1">
      <c r="B46" s="7" t="s">
        <v>42</v>
      </c>
      <c r="C46" s="7" t="s">
        <v>31</v>
      </c>
      <c r="D46" s="7" t="s">
        <v>48</v>
      </c>
      <c r="E46" s="7" t="s">
        <v>230</v>
      </c>
      <c r="F46" s="7" t="s">
        <v>127</v>
      </c>
      <c r="G46" s="8" t="s">
        <v>128</v>
      </c>
      <c r="H46" s="8"/>
      <c r="I46" s="33" t="s">
        <v>1</v>
      </c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0"/>
      <c r="X46" s="20">
        <v>15000</v>
      </c>
      <c r="Y46" s="25">
        <f t="shared" si="0"/>
        <v>0</v>
      </c>
    </row>
    <row r="47" spans="2:25" ht="90" customHeight="1">
      <c r="B47" s="7" t="s">
        <v>42</v>
      </c>
      <c r="C47" s="7" t="s">
        <v>31</v>
      </c>
      <c r="D47" s="7" t="s">
        <v>129</v>
      </c>
      <c r="E47" s="7" t="s">
        <v>231</v>
      </c>
      <c r="F47" s="7" t="s">
        <v>130</v>
      </c>
      <c r="G47" s="8" t="s">
        <v>131</v>
      </c>
      <c r="H47" s="8"/>
      <c r="I47" s="33" t="s">
        <v>1</v>
      </c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10"/>
      <c r="X47" s="20">
        <v>15000</v>
      </c>
      <c r="Y47" s="25">
        <f t="shared" si="0"/>
        <v>0</v>
      </c>
    </row>
    <row r="48" spans="2:25" ht="90" customHeight="1">
      <c r="B48" s="7" t="s">
        <v>42</v>
      </c>
      <c r="C48" s="7" t="s">
        <v>31</v>
      </c>
      <c r="D48" s="7" t="s">
        <v>129</v>
      </c>
      <c r="E48" s="7" t="s">
        <v>232</v>
      </c>
      <c r="F48" s="7" t="s">
        <v>132</v>
      </c>
      <c r="G48" s="8" t="s">
        <v>133</v>
      </c>
      <c r="H48" s="8"/>
      <c r="I48" s="33" t="s">
        <v>1</v>
      </c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10"/>
      <c r="X48" s="20">
        <v>15000</v>
      </c>
      <c r="Y48" s="25">
        <f t="shared" si="0"/>
        <v>0</v>
      </c>
    </row>
    <row r="49" spans="2:25" ht="90" customHeight="1">
      <c r="B49" s="13" t="s">
        <v>347</v>
      </c>
      <c r="C49" s="13" t="s">
        <v>31</v>
      </c>
      <c r="D49" s="13" t="s">
        <v>134</v>
      </c>
      <c r="E49" s="7" t="s">
        <v>351</v>
      </c>
      <c r="F49" s="13" t="s">
        <v>348</v>
      </c>
      <c r="G49" s="14" t="s">
        <v>349</v>
      </c>
      <c r="H49" s="14"/>
      <c r="I49" s="33" t="s">
        <v>1</v>
      </c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15"/>
      <c r="X49" s="21">
        <v>13500</v>
      </c>
      <c r="Y49" s="25">
        <f t="shared" si="0"/>
        <v>0</v>
      </c>
    </row>
    <row r="50" spans="2:25" ht="90" customHeight="1">
      <c r="B50" s="7" t="s">
        <v>42</v>
      </c>
      <c r="C50" s="7" t="s">
        <v>31</v>
      </c>
      <c r="D50" s="7" t="s">
        <v>134</v>
      </c>
      <c r="E50" s="7" t="s">
        <v>233</v>
      </c>
      <c r="F50" s="7" t="s">
        <v>135</v>
      </c>
      <c r="G50" s="8" t="s">
        <v>136</v>
      </c>
      <c r="H50" s="8"/>
      <c r="I50" s="33" t="s">
        <v>1</v>
      </c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10"/>
      <c r="X50" s="20">
        <v>13500</v>
      </c>
      <c r="Y50" s="25">
        <f t="shared" si="0"/>
        <v>0</v>
      </c>
    </row>
    <row r="51" spans="2:25" ht="90" customHeight="1">
      <c r="B51" s="7" t="s">
        <v>42</v>
      </c>
      <c r="C51" s="7" t="s">
        <v>31</v>
      </c>
      <c r="D51" s="7" t="s">
        <v>134</v>
      </c>
      <c r="E51" s="7" t="s">
        <v>337</v>
      </c>
      <c r="F51" s="7" t="s">
        <v>94</v>
      </c>
      <c r="G51" s="8" t="s">
        <v>137</v>
      </c>
      <c r="H51" s="8"/>
      <c r="I51" s="33" t="s">
        <v>1</v>
      </c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10"/>
      <c r="X51" s="20">
        <v>12500</v>
      </c>
      <c r="Y51" s="25">
        <f t="shared" si="0"/>
        <v>0</v>
      </c>
    </row>
    <row r="52" spans="2:25" ht="90" customHeight="1">
      <c r="B52" s="7" t="s">
        <v>42</v>
      </c>
      <c r="C52" s="7" t="s">
        <v>31</v>
      </c>
      <c r="D52" s="7" t="s">
        <v>138</v>
      </c>
      <c r="E52" s="7" t="s">
        <v>234</v>
      </c>
      <c r="F52" s="7" t="s">
        <v>139</v>
      </c>
      <c r="G52" s="8" t="s">
        <v>140</v>
      </c>
      <c r="H52" s="8"/>
      <c r="I52" s="33" t="s">
        <v>1</v>
      </c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10"/>
      <c r="X52" s="20">
        <v>15000</v>
      </c>
      <c r="Y52" s="25">
        <f t="shared" si="0"/>
        <v>0</v>
      </c>
    </row>
    <row r="53" spans="2:25" ht="90" customHeight="1">
      <c r="B53" s="7" t="s">
        <v>42</v>
      </c>
      <c r="C53" s="7" t="s">
        <v>31</v>
      </c>
      <c r="D53" s="7" t="s">
        <v>138</v>
      </c>
      <c r="E53" s="7" t="s">
        <v>235</v>
      </c>
      <c r="F53" s="7" t="s">
        <v>141</v>
      </c>
      <c r="G53" s="8" t="s">
        <v>142</v>
      </c>
      <c r="H53" s="8"/>
      <c r="I53" s="33" t="s">
        <v>1</v>
      </c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10"/>
      <c r="X53" s="20">
        <v>15000</v>
      </c>
      <c r="Y53" s="25">
        <f t="shared" si="0"/>
        <v>0</v>
      </c>
    </row>
    <row r="54" spans="2:25" ht="90" customHeight="1">
      <c r="B54" s="7" t="s">
        <v>42</v>
      </c>
      <c r="C54" s="7" t="s">
        <v>31</v>
      </c>
      <c r="D54" s="7" t="s">
        <v>138</v>
      </c>
      <c r="E54" s="7" t="s">
        <v>338</v>
      </c>
      <c r="F54" s="7" t="s">
        <v>94</v>
      </c>
      <c r="G54" s="8" t="s">
        <v>143</v>
      </c>
      <c r="H54" s="8"/>
      <c r="I54" s="33" t="s">
        <v>1</v>
      </c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10"/>
      <c r="X54" s="20">
        <v>15000</v>
      </c>
      <c r="Y54" s="25">
        <f t="shared" si="0"/>
        <v>0</v>
      </c>
    </row>
    <row r="55" spans="2:25" ht="90" customHeight="1">
      <c r="B55" s="7" t="s">
        <v>42</v>
      </c>
      <c r="C55" s="7" t="s">
        <v>31</v>
      </c>
      <c r="D55" s="7" t="s">
        <v>144</v>
      </c>
      <c r="E55" s="7" t="s">
        <v>236</v>
      </c>
      <c r="F55" s="7" t="s">
        <v>121</v>
      </c>
      <c r="G55" s="8" t="s">
        <v>145</v>
      </c>
      <c r="H55" s="8"/>
      <c r="I55" s="33" t="s">
        <v>1</v>
      </c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10"/>
      <c r="X55" s="20">
        <v>11500</v>
      </c>
      <c r="Y55" s="25">
        <f t="shared" si="0"/>
        <v>0</v>
      </c>
    </row>
    <row r="56" spans="2:25" ht="90" customHeight="1">
      <c r="B56" s="7" t="s">
        <v>42</v>
      </c>
      <c r="C56" s="7" t="s">
        <v>31</v>
      </c>
      <c r="D56" s="7" t="s">
        <v>144</v>
      </c>
      <c r="E56" s="7" t="s">
        <v>237</v>
      </c>
      <c r="F56" s="7" t="s">
        <v>92</v>
      </c>
      <c r="G56" s="8" t="s">
        <v>146</v>
      </c>
      <c r="H56" s="8"/>
      <c r="I56" s="33" t="s">
        <v>1</v>
      </c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10"/>
      <c r="X56" s="20">
        <v>11500</v>
      </c>
      <c r="Y56" s="25">
        <f t="shared" si="0"/>
        <v>0</v>
      </c>
    </row>
    <row r="57" spans="2:25" ht="90" customHeight="1">
      <c r="B57" s="7" t="s">
        <v>42</v>
      </c>
      <c r="C57" s="7" t="s">
        <v>31</v>
      </c>
      <c r="D57" s="7" t="s">
        <v>144</v>
      </c>
      <c r="E57" s="7" t="s">
        <v>339</v>
      </c>
      <c r="F57" s="7" t="s">
        <v>94</v>
      </c>
      <c r="G57" s="8" t="s">
        <v>147</v>
      </c>
      <c r="H57" s="8"/>
      <c r="I57" s="33" t="s">
        <v>1</v>
      </c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10"/>
      <c r="X57" s="20">
        <v>11500</v>
      </c>
      <c r="Y57" s="25">
        <f t="shared" si="0"/>
        <v>0</v>
      </c>
    </row>
    <row r="58" spans="2:25" ht="90" customHeight="1">
      <c r="B58" s="7" t="s">
        <v>42</v>
      </c>
      <c r="C58" s="7" t="s">
        <v>31</v>
      </c>
      <c r="D58" s="7" t="s">
        <v>148</v>
      </c>
      <c r="E58" s="7" t="s">
        <v>238</v>
      </c>
      <c r="F58" s="7" t="s">
        <v>149</v>
      </c>
      <c r="G58" s="8" t="s">
        <v>150</v>
      </c>
      <c r="H58" s="8"/>
      <c r="I58" s="33" t="s">
        <v>1</v>
      </c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10"/>
      <c r="X58" s="20">
        <v>15000</v>
      </c>
      <c r="Y58" s="25">
        <f t="shared" si="0"/>
        <v>0</v>
      </c>
    </row>
    <row r="59" spans="2:25" ht="90" customHeight="1">
      <c r="B59" s="7" t="s">
        <v>42</v>
      </c>
      <c r="C59" s="7" t="s">
        <v>31</v>
      </c>
      <c r="D59" s="7" t="s">
        <v>148</v>
      </c>
      <c r="E59" s="7" t="s">
        <v>239</v>
      </c>
      <c r="F59" s="7" t="s">
        <v>94</v>
      </c>
      <c r="G59" s="8" t="s">
        <v>151</v>
      </c>
      <c r="H59" s="8"/>
      <c r="I59" s="33" t="s">
        <v>1</v>
      </c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0"/>
      <c r="X59" s="20">
        <v>15000</v>
      </c>
      <c r="Y59" s="25">
        <f t="shared" si="0"/>
        <v>0</v>
      </c>
    </row>
    <row r="60" spans="2:25" ht="90" customHeight="1">
      <c r="B60" s="7" t="s">
        <v>42</v>
      </c>
      <c r="C60" s="7" t="s">
        <v>31</v>
      </c>
      <c r="D60" s="7" t="s">
        <v>152</v>
      </c>
      <c r="E60" s="7" t="s">
        <v>240</v>
      </c>
      <c r="F60" s="7" t="s">
        <v>153</v>
      </c>
      <c r="G60" s="8" t="s">
        <v>154</v>
      </c>
      <c r="H60" s="8"/>
      <c r="I60" s="33" t="s">
        <v>1</v>
      </c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10"/>
      <c r="X60" s="20">
        <v>11500</v>
      </c>
      <c r="Y60" s="25">
        <f t="shared" si="0"/>
        <v>0</v>
      </c>
    </row>
    <row r="61" spans="2:25" ht="90" customHeight="1">
      <c r="B61" s="7" t="s">
        <v>42</v>
      </c>
      <c r="C61" s="7" t="s">
        <v>31</v>
      </c>
      <c r="D61" s="7" t="s">
        <v>152</v>
      </c>
      <c r="E61" s="7" t="s">
        <v>241</v>
      </c>
      <c r="F61" s="7" t="s">
        <v>155</v>
      </c>
      <c r="G61" s="8" t="s">
        <v>156</v>
      </c>
      <c r="H61" s="8"/>
      <c r="I61" s="33" t="s">
        <v>1</v>
      </c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10"/>
      <c r="X61" s="20">
        <v>11500</v>
      </c>
      <c r="Y61" s="25">
        <f t="shared" si="0"/>
        <v>0</v>
      </c>
    </row>
    <row r="62" spans="2:25" ht="90" customHeight="1">
      <c r="B62" s="7" t="s">
        <v>42</v>
      </c>
      <c r="C62" s="7" t="s">
        <v>31</v>
      </c>
      <c r="D62" s="7" t="s">
        <v>152</v>
      </c>
      <c r="E62" s="7" t="s">
        <v>340</v>
      </c>
      <c r="F62" s="7" t="s">
        <v>94</v>
      </c>
      <c r="G62" s="8" t="s">
        <v>157</v>
      </c>
      <c r="H62" s="8"/>
      <c r="I62" s="33" t="s">
        <v>1</v>
      </c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10"/>
      <c r="X62" s="20">
        <v>10500</v>
      </c>
      <c r="Y62" s="25">
        <f t="shared" si="0"/>
        <v>0</v>
      </c>
    </row>
    <row r="63" spans="2:25" ht="90" customHeight="1">
      <c r="B63" s="7" t="s">
        <v>158</v>
      </c>
      <c r="C63" s="7" t="s">
        <v>31</v>
      </c>
      <c r="D63" s="7" t="s">
        <v>159</v>
      </c>
      <c r="E63" s="7" t="s">
        <v>242</v>
      </c>
      <c r="F63" s="7" t="s">
        <v>111</v>
      </c>
      <c r="G63" s="8" t="s">
        <v>160</v>
      </c>
      <c r="H63" s="8"/>
      <c r="I63" s="37" t="s">
        <v>25</v>
      </c>
      <c r="J63" s="9"/>
      <c r="K63" s="9"/>
      <c r="L63" s="9"/>
      <c r="M63" s="9"/>
      <c r="N63" s="9"/>
      <c r="O63" s="9"/>
      <c r="P63" s="9"/>
      <c r="Q63" s="9"/>
      <c r="R63" s="9"/>
      <c r="S63" s="11"/>
      <c r="T63" s="11"/>
      <c r="U63" s="11"/>
      <c r="V63" s="11"/>
      <c r="W63" s="10"/>
      <c r="X63" s="20">
        <v>10500</v>
      </c>
      <c r="Y63" s="25">
        <f t="shared" si="0"/>
        <v>0</v>
      </c>
    </row>
    <row r="64" spans="2:25" ht="90" customHeight="1">
      <c r="B64" s="7" t="s">
        <v>158</v>
      </c>
      <c r="C64" s="7" t="s">
        <v>31</v>
      </c>
      <c r="D64" s="7" t="s">
        <v>159</v>
      </c>
      <c r="E64" s="12" t="s">
        <v>243</v>
      </c>
      <c r="F64" s="7" t="s">
        <v>109</v>
      </c>
      <c r="G64" s="8" t="s">
        <v>161</v>
      </c>
      <c r="H64" s="8"/>
      <c r="I64" s="37" t="s">
        <v>25</v>
      </c>
      <c r="J64" s="9"/>
      <c r="K64" s="9"/>
      <c r="L64" s="9"/>
      <c r="M64" s="9"/>
      <c r="N64" s="9"/>
      <c r="O64" s="9"/>
      <c r="P64" s="9"/>
      <c r="Q64" s="9"/>
      <c r="R64" s="9"/>
      <c r="S64" s="11"/>
      <c r="T64" s="11"/>
      <c r="U64" s="11"/>
      <c r="V64" s="11"/>
      <c r="W64" s="10"/>
      <c r="X64" s="20">
        <v>10500</v>
      </c>
      <c r="Y64" s="25">
        <f t="shared" si="0"/>
        <v>0</v>
      </c>
    </row>
    <row r="65" spans="2:25" ht="90" customHeight="1">
      <c r="B65" s="7" t="s">
        <v>158</v>
      </c>
      <c r="C65" s="7" t="s">
        <v>31</v>
      </c>
      <c r="D65" s="7" t="s">
        <v>159</v>
      </c>
      <c r="E65" s="12" t="s">
        <v>341</v>
      </c>
      <c r="F65" s="7" t="s">
        <v>118</v>
      </c>
      <c r="G65" s="8" t="s">
        <v>162</v>
      </c>
      <c r="H65" s="8"/>
      <c r="I65" s="37" t="s">
        <v>25</v>
      </c>
      <c r="J65" s="9"/>
      <c r="K65" s="9"/>
      <c r="L65" s="9"/>
      <c r="M65" s="9"/>
      <c r="N65" s="9"/>
      <c r="O65" s="9"/>
      <c r="P65" s="9"/>
      <c r="Q65" s="9"/>
      <c r="R65" s="9"/>
      <c r="S65" s="11"/>
      <c r="T65" s="11"/>
      <c r="U65" s="11"/>
      <c r="V65" s="11"/>
      <c r="W65" s="10"/>
      <c r="X65" s="20">
        <v>10500</v>
      </c>
      <c r="Y65" s="25">
        <f t="shared" si="0"/>
        <v>0</v>
      </c>
    </row>
    <row r="66" spans="2:25" ht="90" customHeight="1">
      <c r="B66" s="7" t="s">
        <v>158</v>
      </c>
      <c r="C66" s="7" t="s">
        <v>31</v>
      </c>
      <c r="D66" s="7" t="s">
        <v>163</v>
      </c>
      <c r="E66" s="7" t="s">
        <v>244</v>
      </c>
      <c r="F66" s="7" t="s">
        <v>155</v>
      </c>
      <c r="G66" s="8" t="s">
        <v>164</v>
      </c>
      <c r="H66" s="8"/>
      <c r="I66" s="37" t="s">
        <v>25</v>
      </c>
      <c r="J66" s="9"/>
      <c r="K66" s="9"/>
      <c r="L66" s="9"/>
      <c r="M66" s="9"/>
      <c r="N66" s="9"/>
      <c r="O66" s="9"/>
      <c r="P66" s="9"/>
      <c r="Q66" s="9"/>
      <c r="R66" s="9"/>
      <c r="S66" s="11"/>
      <c r="T66" s="11"/>
      <c r="U66" s="11"/>
      <c r="V66" s="11"/>
      <c r="W66" s="10"/>
      <c r="X66" s="20">
        <v>10500</v>
      </c>
      <c r="Y66" s="25">
        <f t="shared" si="0"/>
        <v>0</v>
      </c>
    </row>
    <row r="67" spans="2:25" ht="90" customHeight="1">
      <c r="B67" s="7" t="s">
        <v>158</v>
      </c>
      <c r="C67" s="7" t="s">
        <v>31</v>
      </c>
      <c r="D67" s="7" t="s">
        <v>163</v>
      </c>
      <c r="E67" s="12" t="s">
        <v>342</v>
      </c>
      <c r="F67" s="7" t="s">
        <v>123</v>
      </c>
      <c r="G67" s="8" t="s">
        <v>165</v>
      </c>
      <c r="H67" s="8"/>
      <c r="I67" s="37" t="s">
        <v>25</v>
      </c>
      <c r="J67" s="9"/>
      <c r="K67" s="9"/>
      <c r="L67" s="9"/>
      <c r="M67" s="9"/>
      <c r="N67" s="9"/>
      <c r="O67" s="9"/>
      <c r="P67" s="9"/>
      <c r="Q67" s="9"/>
      <c r="R67" s="9"/>
      <c r="S67" s="11"/>
      <c r="T67" s="11"/>
      <c r="U67" s="11"/>
      <c r="V67" s="11"/>
      <c r="W67" s="10"/>
      <c r="X67" s="20">
        <v>9000</v>
      </c>
      <c r="Y67" s="25">
        <f t="shared" si="0"/>
        <v>0</v>
      </c>
    </row>
    <row r="68" spans="2:25" ht="90" customHeight="1">
      <c r="B68" s="7" t="s">
        <v>42</v>
      </c>
      <c r="C68" s="7" t="s">
        <v>31</v>
      </c>
      <c r="D68" s="7" t="s">
        <v>166</v>
      </c>
      <c r="E68" s="7" t="s">
        <v>245</v>
      </c>
      <c r="F68" s="7" t="s">
        <v>55</v>
      </c>
      <c r="G68" s="8" t="s">
        <v>167</v>
      </c>
      <c r="H68" s="8"/>
      <c r="I68" s="34" t="s">
        <v>17</v>
      </c>
      <c r="J68" s="9"/>
      <c r="K68" s="9"/>
      <c r="L68" s="9"/>
      <c r="M68" s="9"/>
      <c r="N68" s="9"/>
      <c r="O68" s="11"/>
      <c r="P68" s="11"/>
      <c r="Q68" s="11"/>
      <c r="R68" s="11"/>
      <c r="S68" s="11"/>
      <c r="T68" s="11"/>
      <c r="U68" s="11"/>
      <c r="V68" s="11"/>
      <c r="W68" s="10"/>
      <c r="X68" s="20">
        <v>12500</v>
      </c>
      <c r="Y68" s="25">
        <f t="shared" si="0"/>
        <v>0</v>
      </c>
    </row>
    <row r="69" spans="2:25" ht="90" customHeight="1">
      <c r="B69" s="7" t="s">
        <v>42</v>
      </c>
      <c r="C69" s="7" t="s">
        <v>31</v>
      </c>
      <c r="D69" s="7" t="s">
        <v>168</v>
      </c>
      <c r="E69" s="7" t="s">
        <v>343</v>
      </c>
      <c r="F69" s="7" t="s">
        <v>169</v>
      </c>
      <c r="G69" s="8" t="s">
        <v>170</v>
      </c>
      <c r="H69" s="8"/>
      <c r="I69" s="34" t="s">
        <v>17</v>
      </c>
      <c r="J69" s="9"/>
      <c r="K69" s="9"/>
      <c r="L69" s="9"/>
      <c r="M69" s="9"/>
      <c r="N69" s="9"/>
      <c r="O69" s="11"/>
      <c r="P69" s="11"/>
      <c r="Q69" s="11"/>
      <c r="R69" s="11"/>
      <c r="S69" s="11"/>
      <c r="T69" s="11"/>
      <c r="U69" s="11"/>
      <c r="V69" s="11"/>
      <c r="W69" s="10"/>
      <c r="X69" s="20">
        <v>11000</v>
      </c>
      <c r="Y69" s="25">
        <f t="shared" si="0"/>
        <v>0</v>
      </c>
    </row>
    <row r="70" spans="2:25" ht="90" customHeight="1">
      <c r="B70" s="7" t="s">
        <v>42</v>
      </c>
      <c r="C70" s="7" t="s">
        <v>31</v>
      </c>
      <c r="D70" s="7" t="s">
        <v>168</v>
      </c>
      <c r="E70" s="7" t="s">
        <v>246</v>
      </c>
      <c r="F70" s="7" t="s">
        <v>55</v>
      </c>
      <c r="G70" s="8" t="s">
        <v>171</v>
      </c>
      <c r="H70" s="8"/>
      <c r="I70" s="34" t="s">
        <v>17</v>
      </c>
      <c r="J70" s="9"/>
      <c r="K70" s="9"/>
      <c r="L70" s="9"/>
      <c r="M70" s="9"/>
      <c r="N70" s="9"/>
      <c r="O70" s="11"/>
      <c r="P70" s="11"/>
      <c r="Q70" s="11"/>
      <c r="R70" s="11"/>
      <c r="S70" s="11"/>
      <c r="T70" s="11"/>
      <c r="U70" s="11"/>
      <c r="V70" s="11"/>
      <c r="W70" s="10"/>
      <c r="X70" s="20">
        <v>11000</v>
      </c>
      <c r="Y70" s="25">
        <f t="shared" si="0"/>
        <v>0</v>
      </c>
    </row>
    <row r="71" spans="2:25" ht="90" customHeight="1">
      <c r="B71" s="7" t="s">
        <v>42</v>
      </c>
      <c r="C71" s="7" t="s">
        <v>31</v>
      </c>
      <c r="D71" s="7" t="s">
        <v>172</v>
      </c>
      <c r="E71" s="7" t="s">
        <v>247</v>
      </c>
      <c r="F71" s="7" t="s">
        <v>55</v>
      </c>
      <c r="G71" s="8" t="s">
        <v>173</v>
      </c>
      <c r="H71" s="8"/>
      <c r="I71" s="34" t="s">
        <v>17</v>
      </c>
      <c r="J71" s="9"/>
      <c r="K71" s="9"/>
      <c r="L71" s="9"/>
      <c r="M71" s="9"/>
      <c r="N71" s="9"/>
      <c r="O71" s="11"/>
      <c r="P71" s="11"/>
      <c r="Q71" s="11"/>
      <c r="R71" s="11"/>
      <c r="S71" s="11"/>
      <c r="T71" s="11"/>
      <c r="U71" s="11"/>
      <c r="V71" s="11"/>
      <c r="W71" s="10"/>
      <c r="X71" s="20">
        <v>5400</v>
      </c>
      <c r="Y71" s="25">
        <f t="shared" si="0"/>
        <v>0</v>
      </c>
    </row>
    <row r="72" spans="2:25" ht="90" customHeight="1">
      <c r="B72" s="7" t="s">
        <v>42</v>
      </c>
      <c r="C72" s="7" t="s">
        <v>31</v>
      </c>
      <c r="D72" s="7" t="s">
        <v>172</v>
      </c>
      <c r="E72" s="7" t="s">
        <v>248</v>
      </c>
      <c r="F72" s="7" t="s">
        <v>174</v>
      </c>
      <c r="G72" s="8" t="s">
        <v>175</v>
      </c>
      <c r="H72" s="8"/>
      <c r="I72" s="34" t="s">
        <v>17</v>
      </c>
      <c r="J72" s="9"/>
      <c r="K72" s="9"/>
      <c r="L72" s="9"/>
      <c r="M72" s="9"/>
      <c r="N72" s="9"/>
      <c r="O72" s="11"/>
      <c r="P72" s="11"/>
      <c r="Q72" s="11"/>
      <c r="R72" s="11"/>
      <c r="S72" s="11"/>
      <c r="T72" s="11"/>
      <c r="U72" s="11"/>
      <c r="V72" s="11"/>
      <c r="W72" s="10"/>
      <c r="X72" s="20">
        <v>5400</v>
      </c>
      <c r="Y72" s="25">
        <f t="shared" si="0"/>
        <v>0</v>
      </c>
    </row>
    <row r="73" spans="2:25" ht="90" customHeight="1">
      <c r="B73" s="7" t="s">
        <v>42</v>
      </c>
      <c r="C73" s="7" t="s">
        <v>31</v>
      </c>
      <c r="D73" s="7" t="s">
        <v>176</v>
      </c>
      <c r="E73" s="7" t="s">
        <v>249</v>
      </c>
      <c r="F73" s="7" t="s">
        <v>177</v>
      </c>
      <c r="G73" s="8" t="s">
        <v>178</v>
      </c>
      <c r="H73" s="8"/>
      <c r="I73" s="34" t="s">
        <v>17</v>
      </c>
      <c r="J73" s="9"/>
      <c r="K73" s="9"/>
      <c r="L73" s="9"/>
      <c r="M73" s="9"/>
      <c r="N73" s="9"/>
      <c r="O73" s="11"/>
      <c r="P73" s="11"/>
      <c r="Q73" s="11"/>
      <c r="R73" s="11"/>
      <c r="S73" s="11"/>
      <c r="T73" s="11"/>
      <c r="U73" s="11"/>
      <c r="V73" s="11"/>
      <c r="W73" s="10"/>
      <c r="X73" s="20">
        <v>5400</v>
      </c>
      <c r="Y73" s="25">
        <f t="shared" ref="Y73:Y83" si="1">SUM(X73)*W73</f>
        <v>0</v>
      </c>
    </row>
    <row r="74" spans="2:25" ht="90" customHeight="1">
      <c r="B74" s="7" t="s">
        <v>42</v>
      </c>
      <c r="C74" s="7" t="s">
        <v>31</v>
      </c>
      <c r="D74" s="7" t="s">
        <v>176</v>
      </c>
      <c r="E74" s="7" t="s">
        <v>250</v>
      </c>
      <c r="F74" s="7" t="s">
        <v>55</v>
      </c>
      <c r="G74" s="8" t="s">
        <v>179</v>
      </c>
      <c r="H74" s="8"/>
      <c r="I74" s="34" t="s">
        <v>17</v>
      </c>
      <c r="J74" s="9"/>
      <c r="K74" s="9"/>
      <c r="L74" s="9"/>
      <c r="M74" s="9"/>
      <c r="N74" s="9"/>
      <c r="O74" s="11"/>
      <c r="P74" s="11"/>
      <c r="Q74" s="11"/>
      <c r="R74" s="11"/>
      <c r="S74" s="11"/>
      <c r="T74" s="11"/>
      <c r="U74" s="11"/>
      <c r="V74" s="11"/>
      <c r="W74" s="10"/>
      <c r="X74" s="20">
        <v>5400</v>
      </c>
      <c r="Y74" s="25">
        <f t="shared" si="1"/>
        <v>0</v>
      </c>
    </row>
    <row r="75" spans="2:25" ht="90" customHeight="1">
      <c r="B75" s="7" t="s">
        <v>42</v>
      </c>
      <c r="C75" s="7" t="s">
        <v>31</v>
      </c>
      <c r="D75" s="7" t="s">
        <v>180</v>
      </c>
      <c r="E75" s="7" t="s">
        <v>251</v>
      </c>
      <c r="F75" s="7" t="s">
        <v>181</v>
      </c>
      <c r="G75" s="8" t="s">
        <v>182</v>
      </c>
      <c r="H75" s="8"/>
      <c r="I75" s="34" t="s">
        <v>17</v>
      </c>
      <c r="J75" s="9"/>
      <c r="K75" s="9"/>
      <c r="L75" s="9"/>
      <c r="M75" s="9"/>
      <c r="N75" s="9"/>
      <c r="O75" s="11"/>
      <c r="P75" s="11"/>
      <c r="Q75" s="11"/>
      <c r="R75" s="11"/>
      <c r="S75" s="11"/>
      <c r="T75" s="11"/>
      <c r="U75" s="11"/>
      <c r="V75" s="11"/>
      <c r="W75" s="10"/>
      <c r="X75" s="20">
        <v>4500</v>
      </c>
      <c r="Y75" s="25">
        <f t="shared" si="1"/>
        <v>0</v>
      </c>
    </row>
    <row r="76" spans="2:25" ht="90" customHeight="1">
      <c r="B76" s="7" t="s">
        <v>42</v>
      </c>
      <c r="C76" s="7" t="s">
        <v>31</v>
      </c>
      <c r="D76" s="7" t="s">
        <v>180</v>
      </c>
      <c r="E76" s="7" t="s">
        <v>344</v>
      </c>
      <c r="F76" s="7" t="s">
        <v>55</v>
      </c>
      <c r="G76" s="8" t="s">
        <v>183</v>
      </c>
      <c r="H76" s="8"/>
      <c r="I76" s="34" t="s">
        <v>17</v>
      </c>
      <c r="J76" s="9"/>
      <c r="K76" s="9"/>
      <c r="L76" s="9"/>
      <c r="M76" s="9"/>
      <c r="N76" s="9"/>
      <c r="O76" s="11"/>
      <c r="P76" s="11"/>
      <c r="Q76" s="11"/>
      <c r="R76" s="11"/>
      <c r="S76" s="11"/>
      <c r="T76" s="11"/>
      <c r="U76" s="11"/>
      <c r="V76" s="11"/>
      <c r="W76" s="10"/>
      <c r="X76" s="20">
        <v>4500</v>
      </c>
      <c r="Y76" s="25">
        <f t="shared" si="1"/>
        <v>0</v>
      </c>
    </row>
    <row r="77" spans="2:25" ht="90" customHeight="1">
      <c r="B77" s="7" t="s">
        <v>42</v>
      </c>
      <c r="C77" s="7" t="s">
        <v>31</v>
      </c>
      <c r="D77" s="7" t="s">
        <v>180</v>
      </c>
      <c r="E77" s="7" t="s">
        <v>345</v>
      </c>
      <c r="F77" s="7" t="s">
        <v>67</v>
      </c>
      <c r="G77" s="8" t="s">
        <v>184</v>
      </c>
      <c r="H77" s="8"/>
      <c r="I77" s="34" t="s">
        <v>17</v>
      </c>
      <c r="J77" s="9"/>
      <c r="K77" s="9"/>
      <c r="L77" s="9"/>
      <c r="M77" s="9"/>
      <c r="N77" s="9"/>
      <c r="O77" s="11"/>
      <c r="P77" s="11"/>
      <c r="Q77" s="11"/>
      <c r="R77" s="11"/>
      <c r="S77" s="11"/>
      <c r="T77" s="11"/>
      <c r="U77" s="11"/>
      <c r="V77" s="11"/>
      <c r="W77" s="10"/>
      <c r="X77" s="20">
        <v>4500</v>
      </c>
      <c r="Y77" s="25">
        <f t="shared" si="1"/>
        <v>0</v>
      </c>
    </row>
    <row r="78" spans="2:25" ht="90" customHeight="1">
      <c r="B78" s="7" t="s">
        <v>75</v>
      </c>
      <c r="C78" s="7" t="s">
        <v>31</v>
      </c>
      <c r="D78" s="7" t="s">
        <v>185</v>
      </c>
      <c r="E78" s="7" t="s">
        <v>252</v>
      </c>
      <c r="F78" s="7" t="s">
        <v>55</v>
      </c>
      <c r="G78" s="8" t="s">
        <v>186</v>
      </c>
      <c r="H78" s="8"/>
      <c r="I78" s="35" t="s">
        <v>23</v>
      </c>
      <c r="J78" s="9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0"/>
      <c r="X78" s="20">
        <v>2000</v>
      </c>
      <c r="Y78" s="25">
        <f t="shared" si="1"/>
        <v>0</v>
      </c>
    </row>
    <row r="79" spans="2:25" ht="90" customHeight="1">
      <c r="B79" s="7" t="s">
        <v>75</v>
      </c>
      <c r="C79" s="7" t="s">
        <v>31</v>
      </c>
      <c r="D79" s="7" t="s">
        <v>185</v>
      </c>
      <c r="E79" s="7" t="s">
        <v>253</v>
      </c>
      <c r="F79" s="7" t="s">
        <v>187</v>
      </c>
      <c r="G79" s="8" t="s">
        <v>188</v>
      </c>
      <c r="H79" s="8"/>
      <c r="I79" s="35" t="s">
        <v>23</v>
      </c>
      <c r="J79" s="9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0"/>
      <c r="X79" s="20">
        <v>2000</v>
      </c>
      <c r="Y79" s="25">
        <f t="shared" si="1"/>
        <v>0</v>
      </c>
    </row>
    <row r="80" spans="2:25" ht="90" customHeight="1">
      <c r="B80" s="7" t="s">
        <v>75</v>
      </c>
      <c r="C80" s="7" t="s">
        <v>31</v>
      </c>
      <c r="D80" s="7" t="s">
        <v>189</v>
      </c>
      <c r="E80" s="7" t="s">
        <v>346</v>
      </c>
      <c r="F80" s="7" t="s">
        <v>67</v>
      </c>
      <c r="G80" s="8" t="s">
        <v>190</v>
      </c>
      <c r="H80" s="8"/>
      <c r="I80" s="35" t="s">
        <v>23</v>
      </c>
      <c r="J80" s="9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0">
        <f t="shared" ref="W80:W81" si="2">SUM(J80:V80)</f>
        <v>0</v>
      </c>
      <c r="X80" s="20">
        <v>2000</v>
      </c>
      <c r="Y80" s="25">
        <f t="shared" si="1"/>
        <v>0</v>
      </c>
    </row>
    <row r="81" spans="2:25" ht="90" customHeight="1">
      <c r="B81" s="7" t="s">
        <v>75</v>
      </c>
      <c r="C81" s="7" t="s">
        <v>31</v>
      </c>
      <c r="D81" s="7" t="s">
        <v>189</v>
      </c>
      <c r="E81" s="7" t="s">
        <v>254</v>
      </c>
      <c r="F81" s="7" t="s">
        <v>191</v>
      </c>
      <c r="G81" s="8" t="s">
        <v>192</v>
      </c>
      <c r="H81" s="8"/>
      <c r="I81" s="35" t="s">
        <v>23</v>
      </c>
      <c r="J81" s="9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">
        <f t="shared" si="2"/>
        <v>0</v>
      </c>
      <c r="X81" s="20">
        <v>2000</v>
      </c>
      <c r="Y81" s="25">
        <f t="shared" si="1"/>
        <v>0</v>
      </c>
    </row>
    <row r="82" spans="2:25" ht="90" customHeight="1">
      <c r="B82" s="7" t="s">
        <v>75</v>
      </c>
      <c r="C82" s="7" t="s">
        <v>31</v>
      </c>
      <c r="D82" s="7" t="s">
        <v>189</v>
      </c>
      <c r="E82" s="7" t="s">
        <v>255</v>
      </c>
      <c r="F82" s="7" t="s">
        <v>55</v>
      </c>
      <c r="G82" s="8" t="s">
        <v>193</v>
      </c>
      <c r="H82" s="8"/>
      <c r="I82" s="35" t="s">
        <v>23</v>
      </c>
      <c r="J82" s="9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0"/>
      <c r="X82" s="20">
        <v>2000</v>
      </c>
      <c r="Y82" s="25">
        <f t="shared" si="1"/>
        <v>0</v>
      </c>
    </row>
    <row r="83" spans="2:25" ht="90" customHeight="1">
      <c r="B83" s="7" t="s">
        <v>42</v>
      </c>
      <c r="C83" s="7" t="s">
        <v>31</v>
      </c>
      <c r="D83" s="7" t="s">
        <v>194</v>
      </c>
      <c r="E83" s="7" t="s">
        <v>256</v>
      </c>
      <c r="F83" s="7" t="s">
        <v>195</v>
      </c>
      <c r="G83" s="8" t="s">
        <v>196</v>
      </c>
      <c r="H83" s="8"/>
      <c r="I83" s="35" t="s">
        <v>23</v>
      </c>
      <c r="J83" s="9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0"/>
      <c r="X83" s="20">
        <v>6000</v>
      </c>
      <c r="Y83" s="25">
        <f t="shared" si="1"/>
        <v>0</v>
      </c>
    </row>
  </sheetData>
  <mergeCells count="1">
    <mergeCell ref="H2:H5"/>
  </mergeCells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23D45-0033-4073-8017-C590433BBD8F}">
  <dimension ref="A1:F76"/>
  <sheetViews>
    <sheetView topLeftCell="C1" workbookViewId="0">
      <selection activeCell="D9" sqref="D9"/>
    </sheetView>
  </sheetViews>
  <sheetFormatPr defaultRowHeight="18"/>
  <cols>
    <col min="1" max="1" width="10.25" style="1" hidden="1" customWidth="1"/>
    <col min="2" max="2" width="8.1640625" style="1" hidden="1" customWidth="1"/>
    <col min="3" max="3" width="14.83203125" style="1" customWidth="1"/>
    <col min="4" max="4" width="53.83203125" style="1" customWidth="1"/>
    <col min="5" max="5" width="11.25" style="1" hidden="1" customWidth="1"/>
    <col min="6" max="16384" width="8.6640625" style="1"/>
  </cols>
  <sheetData>
    <row r="1" spans="1:6" ht="20" customHeight="1">
      <c r="A1" s="7" t="s">
        <v>42</v>
      </c>
      <c r="B1" s="7" t="s">
        <v>31</v>
      </c>
      <c r="C1" s="7" t="s">
        <v>197</v>
      </c>
      <c r="D1" s="7" t="s">
        <v>257</v>
      </c>
      <c r="E1" s="8" t="s">
        <v>45</v>
      </c>
      <c r="F1" s="1">
        <v>14000</v>
      </c>
    </row>
    <row r="2" spans="1:6" ht="20" customHeight="1">
      <c r="A2" s="7" t="s">
        <v>42</v>
      </c>
      <c r="B2" s="7" t="s">
        <v>31</v>
      </c>
      <c r="C2" s="7" t="s">
        <v>198</v>
      </c>
      <c r="D2" s="7" t="s">
        <v>258</v>
      </c>
      <c r="E2" s="8" t="s">
        <v>47</v>
      </c>
      <c r="F2" s="1">
        <v>14000</v>
      </c>
    </row>
    <row r="3" spans="1:6" ht="20" customHeight="1">
      <c r="A3" s="7" t="s">
        <v>42</v>
      </c>
      <c r="B3" s="7" t="s">
        <v>31</v>
      </c>
      <c r="C3" s="7" t="s">
        <v>199</v>
      </c>
      <c r="D3" s="7" t="s">
        <v>259</v>
      </c>
      <c r="E3" s="8" t="s">
        <v>50</v>
      </c>
      <c r="F3" s="1">
        <v>16000</v>
      </c>
    </row>
    <row r="4" spans="1:6" ht="20" customHeight="1">
      <c r="A4" s="7" t="s">
        <v>42</v>
      </c>
      <c r="B4" s="7" t="s">
        <v>31</v>
      </c>
      <c r="C4" s="7" t="s">
        <v>200</v>
      </c>
      <c r="D4" s="7" t="s">
        <v>260</v>
      </c>
      <c r="E4" s="8" t="s">
        <v>53</v>
      </c>
      <c r="F4" s="1">
        <v>13000</v>
      </c>
    </row>
    <row r="5" spans="1:6" ht="20" customHeight="1">
      <c r="A5" s="7" t="s">
        <v>42</v>
      </c>
      <c r="B5" s="7" t="s">
        <v>31</v>
      </c>
      <c r="C5" s="7" t="s">
        <v>201</v>
      </c>
      <c r="D5" s="7" t="s">
        <v>261</v>
      </c>
      <c r="E5" s="8" t="s">
        <v>56</v>
      </c>
      <c r="F5" s="1">
        <v>21000</v>
      </c>
    </row>
    <row r="6" spans="1:6" ht="20" customHeight="1">
      <c r="A6" s="7" t="s">
        <v>42</v>
      </c>
      <c r="B6" s="7" t="s">
        <v>31</v>
      </c>
      <c r="C6" s="7" t="s">
        <v>202</v>
      </c>
      <c r="D6" s="7" t="s">
        <v>262</v>
      </c>
      <c r="E6" s="8" t="s">
        <v>59</v>
      </c>
      <c r="F6" s="1">
        <v>16000</v>
      </c>
    </row>
    <row r="7" spans="1:6" ht="20" customHeight="1">
      <c r="A7" s="7" t="s">
        <v>42</v>
      </c>
      <c r="B7" s="7" t="s">
        <v>31</v>
      </c>
      <c r="C7" s="7" t="s">
        <v>203</v>
      </c>
      <c r="D7" s="7" t="s">
        <v>263</v>
      </c>
      <c r="E7" s="8" t="s">
        <v>60</v>
      </c>
      <c r="F7" s="1">
        <v>16000</v>
      </c>
    </row>
    <row r="8" spans="1:6" ht="20" customHeight="1">
      <c r="A8" s="7" t="s">
        <v>42</v>
      </c>
      <c r="B8" s="7" t="s">
        <v>31</v>
      </c>
      <c r="C8" s="7" t="s">
        <v>204</v>
      </c>
      <c r="D8" s="7" t="s">
        <v>264</v>
      </c>
      <c r="E8" s="8" t="s">
        <v>62</v>
      </c>
      <c r="F8" s="1">
        <v>5600</v>
      </c>
    </row>
    <row r="9" spans="1:6" ht="20" customHeight="1">
      <c r="A9" s="7" t="s">
        <v>42</v>
      </c>
      <c r="B9" s="7" t="s">
        <v>31</v>
      </c>
      <c r="C9" s="7" t="s">
        <v>205</v>
      </c>
      <c r="D9" s="7" t="s">
        <v>265</v>
      </c>
      <c r="E9" s="8" t="s">
        <v>64</v>
      </c>
      <c r="F9" s="1">
        <v>5600</v>
      </c>
    </row>
    <row r="10" spans="1:6" ht="20" customHeight="1">
      <c r="A10" s="7" t="s">
        <v>42</v>
      </c>
      <c r="B10" s="7" t="s">
        <v>31</v>
      </c>
      <c r="C10" s="7" t="s">
        <v>206</v>
      </c>
      <c r="D10" s="7" t="s">
        <v>266</v>
      </c>
      <c r="E10" s="8" t="s">
        <v>66</v>
      </c>
      <c r="F10" s="1">
        <v>5600</v>
      </c>
    </row>
    <row r="11" spans="1:6" ht="20" customHeight="1">
      <c r="A11" s="7" t="s">
        <v>42</v>
      </c>
      <c r="B11" s="7" t="s">
        <v>31</v>
      </c>
      <c r="C11" s="7" t="s">
        <v>207</v>
      </c>
      <c r="D11" s="7" t="s">
        <v>267</v>
      </c>
      <c r="E11" s="8" t="s">
        <v>68</v>
      </c>
      <c r="F11" s="1">
        <v>5600</v>
      </c>
    </row>
    <row r="12" spans="1:6" ht="20" customHeight="1">
      <c r="A12" s="7" t="s">
        <v>42</v>
      </c>
      <c r="B12" s="7" t="s">
        <v>31</v>
      </c>
      <c r="C12" s="7" t="s">
        <v>208</v>
      </c>
      <c r="D12" s="7" t="s">
        <v>268</v>
      </c>
      <c r="E12" s="8" t="s">
        <v>70</v>
      </c>
      <c r="F12" s="1">
        <v>5600</v>
      </c>
    </row>
    <row r="13" spans="1:6" ht="20" customHeight="1">
      <c r="A13" s="7" t="s">
        <v>42</v>
      </c>
      <c r="B13" s="7" t="s">
        <v>31</v>
      </c>
      <c r="C13" s="7" t="s">
        <v>209</v>
      </c>
      <c r="D13" s="7" t="s">
        <v>269</v>
      </c>
      <c r="E13" s="8" t="s">
        <v>71</v>
      </c>
      <c r="F13" s="1">
        <v>5600</v>
      </c>
    </row>
    <row r="14" spans="1:6" ht="20" customHeight="1">
      <c r="A14" s="7" t="s">
        <v>42</v>
      </c>
      <c r="B14" s="7" t="s">
        <v>31</v>
      </c>
      <c r="C14" s="7" t="s">
        <v>210</v>
      </c>
      <c r="D14" s="7" t="s">
        <v>270</v>
      </c>
      <c r="E14" s="8" t="s">
        <v>73</v>
      </c>
      <c r="F14" s="1">
        <v>5000</v>
      </c>
    </row>
    <row r="15" spans="1:6" ht="20" customHeight="1">
      <c r="A15" s="7" t="s">
        <v>42</v>
      </c>
      <c r="B15" s="7" t="s">
        <v>31</v>
      </c>
      <c r="C15" s="7" t="s">
        <v>211</v>
      </c>
      <c r="D15" s="7" t="s">
        <v>271</v>
      </c>
      <c r="E15" s="8" t="s">
        <v>74</v>
      </c>
      <c r="F15" s="1">
        <v>5000</v>
      </c>
    </row>
    <row r="16" spans="1:6" ht="20" customHeight="1">
      <c r="A16" s="7" t="s">
        <v>75</v>
      </c>
      <c r="B16" s="7" t="s">
        <v>31</v>
      </c>
      <c r="C16" s="7" t="s">
        <v>212</v>
      </c>
      <c r="D16" s="7" t="s">
        <v>272</v>
      </c>
      <c r="E16" s="8" t="s">
        <v>78</v>
      </c>
      <c r="F16" s="1">
        <v>2800</v>
      </c>
    </row>
    <row r="17" spans="1:6" ht="20" customHeight="1">
      <c r="A17" s="7" t="s">
        <v>75</v>
      </c>
      <c r="B17" s="7" t="s">
        <v>31</v>
      </c>
      <c r="C17" s="7" t="s">
        <v>213</v>
      </c>
      <c r="D17" s="7" t="s">
        <v>273</v>
      </c>
      <c r="E17" s="8" t="s">
        <v>80</v>
      </c>
      <c r="F17" s="1">
        <v>2600</v>
      </c>
    </row>
    <row r="18" spans="1:6" ht="20" customHeight="1">
      <c r="A18" s="7" t="s">
        <v>75</v>
      </c>
      <c r="B18" s="7" t="s">
        <v>31</v>
      </c>
      <c r="C18" s="7" t="s">
        <v>214</v>
      </c>
      <c r="D18" s="7" t="s">
        <v>274</v>
      </c>
      <c r="E18" s="8" t="s">
        <v>82</v>
      </c>
      <c r="F18" s="1">
        <v>2600</v>
      </c>
    </row>
    <row r="19" spans="1:6" ht="20" customHeight="1">
      <c r="A19" s="7" t="s">
        <v>75</v>
      </c>
      <c r="B19" s="7" t="s">
        <v>31</v>
      </c>
      <c r="C19" s="7" t="s">
        <v>215</v>
      </c>
      <c r="D19" s="7" t="s">
        <v>275</v>
      </c>
      <c r="E19" s="8" t="s">
        <v>85</v>
      </c>
      <c r="F19" s="1">
        <v>5000</v>
      </c>
    </row>
    <row r="20" spans="1:6" ht="20" customHeight="1">
      <c r="A20" s="7" t="s">
        <v>75</v>
      </c>
      <c r="B20" s="7" t="s">
        <v>31</v>
      </c>
      <c r="C20" s="7" t="s">
        <v>216</v>
      </c>
      <c r="D20" s="7" t="s">
        <v>276</v>
      </c>
      <c r="E20" s="8" t="s">
        <v>87</v>
      </c>
      <c r="F20" s="1">
        <v>5000</v>
      </c>
    </row>
    <row r="21" spans="1:6" ht="20" customHeight="1">
      <c r="A21" s="7" t="s">
        <v>75</v>
      </c>
      <c r="B21" s="7" t="s">
        <v>31</v>
      </c>
      <c r="C21" s="7" t="s">
        <v>217</v>
      </c>
      <c r="D21" s="7" t="s">
        <v>277</v>
      </c>
      <c r="E21" s="8" t="s">
        <v>90</v>
      </c>
      <c r="F21" s="1">
        <v>1800</v>
      </c>
    </row>
    <row r="22" spans="1:6" ht="20" customHeight="1">
      <c r="A22" s="7" t="s">
        <v>42</v>
      </c>
      <c r="B22" s="7" t="s">
        <v>31</v>
      </c>
      <c r="C22" s="7" t="s">
        <v>218</v>
      </c>
      <c r="D22" s="7" t="s">
        <v>278</v>
      </c>
      <c r="E22" s="8" t="s">
        <v>93</v>
      </c>
      <c r="F22" s="1">
        <v>12000</v>
      </c>
    </row>
    <row r="23" spans="1:6" ht="20" customHeight="1">
      <c r="A23" s="7" t="s">
        <v>42</v>
      </c>
      <c r="B23" s="7" t="s">
        <v>31</v>
      </c>
      <c r="C23" s="7" t="s">
        <v>332</v>
      </c>
      <c r="D23" s="7" t="s">
        <v>279</v>
      </c>
      <c r="E23" s="8" t="s">
        <v>95</v>
      </c>
      <c r="F23" s="1">
        <v>12000</v>
      </c>
    </row>
    <row r="24" spans="1:6" ht="20" customHeight="1">
      <c r="A24" s="7" t="s">
        <v>42</v>
      </c>
      <c r="B24" s="7" t="s">
        <v>31</v>
      </c>
      <c r="C24" s="7" t="s">
        <v>219</v>
      </c>
      <c r="D24" s="7" t="s">
        <v>280</v>
      </c>
      <c r="E24" s="8" t="s">
        <v>98</v>
      </c>
      <c r="F24" s="1">
        <v>13000</v>
      </c>
    </row>
    <row r="25" spans="1:6" ht="20" customHeight="1">
      <c r="A25" s="7" t="s">
        <v>42</v>
      </c>
      <c r="B25" s="7" t="s">
        <v>31</v>
      </c>
      <c r="C25" s="7" t="s">
        <v>220</v>
      </c>
      <c r="D25" s="7" t="s">
        <v>281</v>
      </c>
      <c r="E25" s="8" t="s">
        <v>100</v>
      </c>
      <c r="F25" s="1">
        <v>13000</v>
      </c>
    </row>
    <row r="26" spans="1:6" ht="20" customHeight="1">
      <c r="A26" s="7" t="s">
        <v>42</v>
      </c>
      <c r="B26" s="7" t="s">
        <v>31</v>
      </c>
      <c r="C26" s="7" t="s">
        <v>333</v>
      </c>
      <c r="D26" s="7" t="s">
        <v>282</v>
      </c>
      <c r="E26" s="8" t="s">
        <v>101</v>
      </c>
      <c r="F26" s="1">
        <v>12500</v>
      </c>
    </row>
    <row r="27" spans="1:6" ht="20" customHeight="1">
      <c r="A27" s="7" t="s">
        <v>42</v>
      </c>
      <c r="B27" s="7" t="s">
        <v>31</v>
      </c>
      <c r="C27" s="7" t="s">
        <v>221</v>
      </c>
      <c r="D27" s="7" t="s">
        <v>283</v>
      </c>
      <c r="E27" s="8" t="s">
        <v>104</v>
      </c>
      <c r="F27" s="1">
        <v>14000</v>
      </c>
    </row>
    <row r="28" spans="1:6" ht="20" customHeight="1">
      <c r="A28" s="7" t="s">
        <v>42</v>
      </c>
      <c r="B28" s="7" t="s">
        <v>31</v>
      </c>
      <c r="C28" s="7" t="s">
        <v>334</v>
      </c>
      <c r="D28" s="7" t="s">
        <v>284</v>
      </c>
      <c r="E28" s="8" t="s">
        <v>105</v>
      </c>
      <c r="F28" s="1">
        <v>14000</v>
      </c>
    </row>
    <row r="29" spans="1:6" ht="20" customHeight="1">
      <c r="A29" s="7" t="s">
        <v>42</v>
      </c>
      <c r="B29" s="7" t="s">
        <v>31</v>
      </c>
      <c r="C29" s="7" t="s">
        <v>222</v>
      </c>
      <c r="D29" s="7" t="s">
        <v>285</v>
      </c>
      <c r="E29" s="8" t="s">
        <v>108</v>
      </c>
      <c r="F29" s="1">
        <v>13000</v>
      </c>
    </row>
    <row r="30" spans="1:6" ht="20" customHeight="1">
      <c r="A30" s="7" t="s">
        <v>42</v>
      </c>
      <c r="B30" s="7" t="s">
        <v>31</v>
      </c>
      <c r="C30" s="7" t="s">
        <v>223</v>
      </c>
      <c r="D30" s="7" t="s">
        <v>286</v>
      </c>
      <c r="E30" s="8" t="s">
        <v>110</v>
      </c>
      <c r="F30" s="1">
        <v>13000</v>
      </c>
    </row>
    <row r="31" spans="1:6" ht="20" customHeight="1">
      <c r="A31" s="7" t="s">
        <v>42</v>
      </c>
      <c r="B31" s="7" t="s">
        <v>31</v>
      </c>
      <c r="C31" s="7" t="s">
        <v>224</v>
      </c>
      <c r="D31" s="7" t="s">
        <v>287</v>
      </c>
      <c r="E31" s="8" t="s">
        <v>112</v>
      </c>
      <c r="F31" s="1">
        <v>13000</v>
      </c>
    </row>
    <row r="32" spans="1:6" ht="20" customHeight="1">
      <c r="A32" s="7" t="s">
        <v>42</v>
      </c>
      <c r="B32" s="7" t="s">
        <v>31</v>
      </c>
      <c r="C32" s="7" t="s">
        <v>225</v>
      </c>
      <c r="D32" s="7" t="s">
        <v>288</v>
      </c>
      <c r="E32" s="8" t="s">
        <v>114</v>
      </c>
      <c r="F32" s="1">
        <v>13000</v>
      </c>
    </row>
    <row r="33" spans="1:6" ht="20" customHeight="1">
      <c r="A33" s="7" t="s">
        <v>42</v>
      </c>
      <c r="B33" s="7" t="s">
        <v>31</v>
      </c>
      <c r="C33" s="7" t="s">
        <v>226</v>
      </c>
      <c r="D33" s="7" t="s">
        <v>289</v>
      </c>
      <c r="E33" s="8" t="s">
        <v>116</v>
      </c>
      <c r="F33" s="1">
        <v>13000</v>
      </c>
    </row>
    <row r="34" spans="1:6" ht="20" customHeight="1">
      <c r="A34" s="7" t="s">
        <v>42</v>
      </c>
      <c r="B34" s="7" t="s">
        <v>31</v>
      </c>
      <c r="C34" s="7" t="s">
        <v>335</v>
      </c>
      <c r="D34" s="7" t="s">
        <v>290</v>
      </c>
      <c r="E34" s="8" t="s">
        <v>117</v>
      </c>
      <c r="F34" s="1">
        <v>11500</v>
      </c>
    </row>
    <row r="35" spans="1:6" ht="20" customHeight="1">
      <c r="A35" s="7" t="s">
        <v>42</v>
      </c>
      <c r="B35" s="7" t="s">
        <v>31</v>
      </c>
      <c r="C35" s="7" t="s">
        <v>336</v>
      </c>
      <c r="D35" s="7" t="s">
        <v>291</v>
      </c>
      <c r="E35" s="8" t="s">
        <v>119</v>
      </c>
      <c r="F35" s="1">
        <v>11500</v>
      </c>
    </row>
    <row r="36" spans="1:6" ht="20" customHeight="1">
      <c r="A36" s="7" t="s">
        <v>42</v>
      </c>
      <c r="B36" s="7" t="s">
        <v>31</v>
      </c>
      <c r="C36" s="7" t="s">
        <v>227</v>
      </c>
      <c r="D36" s="7" t="s">
        <v>292</v>
      </c>
      <c r="E36" s="8" t="s">
        <v>122</v>
      </c>
      <c r="F36" s="1">
        <v>12500</v>
      </c>
    </row>
    <row r="37" spans="1:6" ht="20" customHeight="1">
      <c r="A37" s="7" t="s">
        <v>42</v>
      </c>
      <c r="B37" s="7" t="s">
        <v>31</v>
      </c>
      <c r="C37" s="7" t="s">
        <v>228</v>
      </c>
      <c r="D37" s="7" t="s">
        <v>293</v>
      </c>
      <c r="E37" s="8" t="s">
        <v>124</v>
      </c>
      <c r="F37" s="1">
        <v>12500</v>
      </c>
    </row>
    <row r="38" spans="1:6" ht="20" customHeight="1">
      <c r="A38" s="7" t="s">
        <v>42</v>
      </c>
      <c r="B38" s="7" t="s">
        <v>31</v>
      </c>
      <c r="C38" s="7" t="s">
        <v>229</v>
      </c>
      <c r="D38" s="7" t="s">
        <v>294</v>
      </c>
      <c r="E38" s="8" t="s">
        <v>126</v>
      </c>
      <c r="F38" s="1">
        <v>15000</v>
      </c>
    </row>
    <row r="39" spans="1:6" ht="20" customHeight="1">
      <c r="A39" s="7" t="s">
        <v>42</v>
      </c>
      <c r="B39" s="7" t="s">
        <v>31</v>
      </c>
      <c r="C39" s="7" t="s">
        <v>230</v>
      </c>
      <c r="D39" s="7" t="s">
        <v>295</v>
      </c>
      <c r="E39" s="8" t="s">
        <v>128</v>
      </c>
      <c r="F39" s="1">
        <v>15000</v>
      </c>
    </row>
    <row r="40" spans="1:6" ht="20" customHeight="1">
      <c r="A40" s="7" t="s">
        <v>42</v>
      </c>
      <c r="B40" s="7" t="s">
        <v>31</v>
      </c>
      <c r="C40" s="7" t="s">
        <v>231</v>
      </c>
      <c r="D40" s="7" t="s">
        <v>296</v>
      </c>
      <c r="E40" s="8" t="s">
        <v>131</v>
      </c>
      <c r="F40" s="1">
        <v>15000</v>
      </c>
    </row>
    <row r="41" spans="1:6" ht="20" customHeight="1">
      <c r="A41" s="7" t="s">
        <v>42</v>
      </c>
      <c r="B41" s="7" t="s">
        <v>31</v>
      </c>
      <c r="C41" s="7" t="s">
        <v>232</v>
      </c>
      <c r="D41" s="7" t="s">
        <v>297</v>
      </c>
      <c r="E41" s="8" t="s">
        <v>133</v>
      </c>
      <c r="F41" s="1">
        <v>15000</v>
      </c>
    </row>
    <row r="42" spans="1:6" ht="20" customHeight="1">
      <c r="A42" s="7"/>
      <c r="B42" s="7"/>
      <c r="C42" s="7" t="s">
        <v>351</v>
      </c>
      <c r="D42" s="16" t="s">
        <v>350</v>
      </c>
      <c r="E42" s="8"/>
      <c r="F42" s="1">
        <v>13500</v>
      </c>
    </row>
    <row r="43" spans="1:6" ht="20" customHeight="1">
      <c r="A43" s="7" t="s">
        <v>42</v>
      </c>
      <c r="B43" s="7" t="s">
        <v>31</v>
      </c>
      <c r="C43" s="7" t="s">
        <v>233</v>
      </c>
      <c r="D43" s="7" t="s">
        <v>298</v>
      </c>
      <c r="E43" s="8" t="s">
        <v>136</v>
      </c>
      <c r="F43" s="1">
        <v>13500</v>
      </c>
    </row>
    <row r="44" spans="1:6" ht="20" customHeight="1">
      <c r="A44" s="7" t="s">
        <v>42</v>
      </c>
      <c r="B44" s="7" t="s">
        <v>31</v>
      </c>
      <c r="C44" s="7" t="s">
        <v>337</v>
      </c>
      <c r="D44" s="7" t="s">
        <v>299</v>
      </c>
      <c r="E44" s="8" t="s">
        <v>137</v>
      </c>
      <c r="F44" s="1">
        <v>12500</v>
      </c>
    </row>
    <row r="45" spans="1:6" ht="20" customHeight="1">
      <c r="A45" s="7" t="s">
        <v>42</v>
      </c>
      <c r="B45" s="7" t="s">
        <v>31</v>
      </c>
      <c r="C45" s="7" t="s">
        <v>234</v>
      </c>
      <c r="D45" s="7" t="s">
        <v>300</v>
      </c>
      <c r="E45" s="8" t="s">
        <v>140</v>
      </c>
      <c r="F45" s="1">
        <v>15000</v>
      </c>
    </row>
    <row r="46" spans="1:6" ht="20" customHeight="1">
      <c r="A46" s="7" t="s">
        <v>42</v>
      </c>
      <c r="B46" s="7" t="s">
        <v>31</v>
      </c>
      <c r="C46" s="7" t="s">
        <v>235</v>
      </c>
      <c r="D46" s="7" t="s">
        <v>301</v>
      </c>
      <c r="E46" s="8" t="s">
        <v>142</v>
      </c>
      <c r="F46" s="1">
        <v>15000</v>
      </c>
    </row>
    <row r="47" spans="1:6" ht="20" customHeight="1">
      <c r="A47" s="7" t="s">
        <v>42</v>
      </c>
      <c r="B47" s="7" t="s">
        <v>31</v>
      </c>
      <c r="C47" s="7" t="s">
        <v>338</v>
      </c>
      <c r="D47" s="7" t="s">
        <v>302</v>
      </c>
      <c r="E47" s="8" t="s">
        <v>143</v>
      </c>
      <c r="F47" s="1">
        <v>15000</v>
      </c>
    </row>
    <row r="48" spans="1:6" ht="20" customHeight="1">
      <c r="A48" s="7" t="s">
        <v>42</v>
      </c>
      <c r="B48" s="7" t="s">
        <v>31</v>
      </c>
      <c r="C48" s="7" t="s">
        <v>236</v>
      </c>
      <c r="D48" s="7" t="s">
        <v>303</v>
      </c>
      <c r="E48" s="8" t="s">
        <v>145</v>
      </c>
      <c r="F48" s="1">
        <v>11500</v>
      </c>
    </row>
    <row r="49" spans="1:6" ht="20" customHeight="1">
      <c r="A49" s="7" t="s">
        <v>42</v>
      </c>
      <c r="B49" s="7" t="s">
        <v>31</v>
      </c>
      <c r="C49" s="7" t="s">
        <v>237</v>
      </c>
      <c r="D49" s="7" t="s">
        <v>304</v>
      </c>
      <c r="E49" s="8" t="s">
        <v>146</v>
      </c>
      <c r="F49" s="1">
        <v>11500</v>
      </c>
    </row>
    <row r="50" spans="1:6" ht="20" customHeight="1">
      <c r="A50" s="7" t="s">
        <v>42</v>
      </c>
      <c r="B50" s="7" t="s">
        <v>31</v>
      </c>
      <c r="C50" s="7" t="s">
        <v>339</v>
      </c>
      <c r="D50" s="7" t="s">
        <v>305</v>
      </c>
      <c r="E50" s="8" t="s">
        <v>147</v>
      </c>
      <c r="F50" s="1">
        <v>11500</v>
      </c>
    </row>
    <row r="51" spans="1:6" ht="20" customHeight="1">
      <c r="A51" s="7" t="s">
        <v>42</v>
      </c>
      <c r="B51" s="7" t="s">
        <v>31</v>
      </c>
      <c r="C51" s="7" t="s">
        <v>238</v>
      </c>
      <c r="D51" s="7" t="s">
        <v>306</v>
      </c>
      <c r="E51" s="8" t="s">
        <v>150</v>
      </c>
      <c r="F51" s="1">
        <v>15000</v>
      </c>
    </row>
    <row r="52" spans="1:6" ht="20" customHeight="1">
      <c r="A52" s="7" t="s">
        <v>42</v>
      </c>
      <c r="B52" s="7" t="s">
        <v>31</v>
      </c>
      <c r="C52" s="7" t="s">
        <v>239</v>
      </c>
      <c r="D52" s="7" t="s">
        <v>307</v>
      </c>
      <c r="E52" s="8" t="s">
        <v>151</v>
      </c>
      <c r="F52" s="1">
        <v>15000</v>
      </c>
    </row>
    <row r="53" spans="1:6" ht="20" customHeight="1">
      <c r="A53" s="7" t="s">
        <v>42</v>
      </c>
      <c r="B53" s="7" t="s">
        <v>31</v>
      </c>
      <c r="C53" s="7" t="s">
        <v>240</v>
      </c>
      <c r="D53" s="7" t="s">
        <v>308</v>
      </c>
      <c r="E53" s="8" t="s">
        <v>154</v>
      </c>
      <c r="F53" s="1">
        <v>11500</v>
      </c>
    </row>
    <row r="54" spans="1:6" ht="20" customHeight="1">
      <c r="A54" s="7" t="s">
        <v>42</v>
      </c>
      <c r="B54" s="7" t="s">
        <v>31</v>
      </c>
      <c r="C54" s="7" t="s">
        <v>241</v>
      </c>
      <c r="D54" s="7" t="s">
        <v>309</v>
      </c>
      <c r="E54" s="8" t="s">
        <v>156</v>
      </c>
      <c r="F54" s="1">
        <v>11500</v>
      </c>
    </row>
    <row r="55" spans="1:6" ht="20" customHeight="1">
      <c r="A55" s="7" t="s">
        <v>42</v>
      </c>
      <c r="B55" s="7" t="s">
        <v>31</v>
      </c>
      <c r="C55" s="7" t="s">
        <v>340</v>
      </c>
      <c r="D55" s="7" t="s">
        <v>310</v>
      </c>
      <c r="E55" s="8" t="s">
        <v>157</v>
      </c>
      <c r="F55" s="1">
        <v>10500</v>
      </c>
    </row>
    <row r="56" spans="1:6" ht="20" customHeight="1">
      <c r="A56" s="7" t="s">
        <v>158</v>
      </c>
      <c r="B56" s="7" t="s">
        <v>31</v>
      </c>
      <c r="C56" s="7" t="s">
        <v>242</v>
      </c>
      <c r="D56" s="7" t="s">
        <v>311</v>
      </c>
      <c r="E56" s="8" t="s">
        <v>160</v>
      </c>
      <c r="F56" s="1">
        <v>10500</v>
      </c>
    </row>
    <row r="57" spans="1:6" ht="20" customHeight="1">
      <c r="A57" s="7" t="s">
        <v>158</v>
      </c>
      <c r="B57" s="7" t="s">
        <v>31</v>
      </c>
      <c r="C57" s="12" t="s">
        <v>243</v>
      </c>
      <c r="D57" s="7" t="s">
        <v>312</v>
      </c>
      <c r="E57" s="8" t="s">
        <v>161</v>
      </c>
      <c r="F57" s="1">
        <v>10500</v>
      </c>
    </row>
    <row r="58" spans="1:6" ht="20" customHeight="1">
      <c r="A58" s="7" t="s">
        <v>158</v>
      </c>
      <c r="B58" s="7" t="s">
        <v>31</v>
      </c>
      <c r="C58" s="12" t="s">
        <v>341</v>
      </c>
      <c r="D58" s="7" t="s">
        <v>313</v>
      </c>
      <c r="E58" s="8" t="s">
        <v>162</v>
      </c>
      <c r="F58" s="1">
        <v>10500</v>
      </c>
    </row>
    <row r="59" spans="1:6" ht="20" customHeight="1">
      <c r="A59" s="7" t="s">
        <v>158</v>
      </c>
      <c r="B59" s="7" t="s">
        <v>31</v>
      </c>
      <c r="C59" s="7" t="s">
        <v>244</v>
      </c>
      <c r="D59" s="7" t="s">
        <v>314</v>
      </c>
      <c r="E59" s="8" t="s">
        <v>164</v>
      </c>
      <c r="F59" s="1">
        <v>10500</v>
      </c>
    </row>
    <row r="60" spans="1:6" ht="20" customHeight="1">
      <c r="A60" s="7" t="s">
        <v>158</v>
      </c>
      <c r="B60" s="7" t="s">
        <v>31</v>
      </c>
      <c r="C60" s="12" t="s">
        <v>342</v>
      </c>
      <c r="D60" s="7" t="s">
        <v>315</v>
      </c>
      <c r="E60" s="8" t="s">
        <v>165</v>
      </c>
      <c r="F60" s="1">
        <v>9000</v>
      </c>
    </row>
    <row r="61" spans="1:6" ht="20" customHeight="1">
      <c r="A61" s="7" t="s">
        <v>42</v>
      </c>
      <c r="B61" s="7" t="s">
        <v>31</v>
      </c>
      <c r="C61" s="7" t="s">
        <v>245</v>
      </c>
      <c r="D61" s="7" t="s">
        <v>316</v>
      </c>
      <c r="E61" s="8" t="s">
        <v>167</v>
      </c>
      <c r="F61" s="1">
        <v>12500</v>
      </c>
    </row>
    <row r="62" spans="1:6" ht="20" customHeight="1">
      <c r="A62" s="7" t="s">
        <v>42</v>
      </c>
      <c r="B62" s="7" t="s">
        <v>31</v>
      </c>
      <c r="C62" s="7" t="s">
        <v>343</v>
      </c>
      <c r="D62" s="7" t="s">
        <v>317</v>
      </c>
      <c r="E62" s="8" t="s">
        <v>170</v>
      </c>
      <c r="F62" s="1">
        <v>11000</v>
      </c>
    </row>
    <row r="63" spans="1:6" ht="20" customHeight="1">
      <c r="A63" s="7" t="s">
        <v>42</v>
      </c>
      <c r="B63" s="7" t="s">
        <v>31</v>
      </c>
      <c r="C63" s="7" t="s">
        <v>246</v>
      </c>
      <c r="D63" s="7" t="s">
        <v>318</v>
      </c>
      <c r="E63" s="8" t="s">
        <v>171</v>
      </c>
      <c r="F63" s="1">
        <v>11000</v>
      </c>
    </row>
    <row r="64" spans="1:6" ht="20" customHeight="1">
      <c r="A64" s="7" t="s">
        <v>42</v>
      </c>
      <c r="B64" s="7" t="s">
        <v>31</v>
      </c>
      <c r="C64" s="7" t="s">
        <v>247</v>
      </c>
      <c r="D64" s="7" t="s">
        <v>319</v>
      </c>
      <c r="E64" s="8" t="s">
        <v>173</v>
      </c>
      <c r="F64" s="1">
        <v>5400</v>
      </c>
    </row>
    <row r="65" spans="1:6" ht="20" customHeight="1">
      <c r="A65" s="7" t="s">
        <v>42</v>
      </c>
      <c r="B65" s="7" t="s">
        <v>31</v>
      </c>
      <c r="C65" s="7" t="s">
        <v>248</v>
      </c>
      <c r="D65" s="7" t="s">
        <v>320</v>
      </c>
      <c r="E65" s="8" t="s">
        <v>175</v>
      </c>
      <c r="F65" s="1">
        <v>5400</v>
      </c>
    </row>
    <row r="66" spans="1:6" ht="20" customHeight="1">
      <c r="A66" s="7" t="s">
        <v>42</v>
      </c>
      <c r="B66" s="7" t="s">
        <v>31</v>
      </c>
      <c r="C66" s="7" t="s">
        <v>249</v>
      </c>
      <c r="D66" s="7" t="s">
        <v>321</v>
      </c>
      <c r="E66" s="8" t="s">
        <v>178</v>
      </c>
      <c r="F66" s="1">
        <v>5400</v>
      </c>
    </row>
    <row r="67" spans="1:6" ht="20" customHeight="1">
      <c r="A67" s="7" t="s">
        <v>42</v>
      </c>
      <c r="B67" s="7" t="s">
        <v>31</v>
      </c>
      <c r="C67" s="7" t="s">
        <v>250</v>
      </c>
      <c r="D67" s="7" t="s">
        <v>322</v>
      </c>
      <c r="E67" s="8" t="s">
        <v>179</v>
      </c>
      <c r="F67" s="1">
        <v>5400</v>
      </c>
    </row>
    <row r="68" spans="1:6" ht="20" customHeight="1">
      <c r="A68" s="7" t="s">
        <v>42</v>
      </c>
      <c r="B68" s="7" t="s">
        <v>31</v>
      </c>
      <c r="C68" s="7" t="s">
        <v>251</v>
      </c>
      <c r="D68" s="7" t="s">
        <v>323</v>
      </c>
      <c r="E68" s="8" t="s">
        <v>182</v>
      </c>
      <c r="F68" s="1">
        <v>4500</v>
      </c>
    </row>
    <row r="69" spans="1:6" ht="20" customHeight="1">
      <c r="A69" s="7" t="s">
        <v>42</v>
      </c>
      <c r="B69" s="7" t="s">
        <v>31</v>
      </c>
      <c r="C69" s="7" t="s">
        <v>344</v>
      </c>
      <c r="D69" s="7" t="s">
        <v>324</v>
      </c>
      <c r="E69" s="8" t="s">
        <v>183</v>
      </c>
      <c r="F69" s="1">
        <v>4500</v>
      </c>
    </row>
    <row r="70" spans="1:6" ht="20" customHeight="1">
      <c r="A70" s="7" t="s">
        <v>42</v>
      </c>
      <c r="B70" s="7" t="s">
        <v>31</v>
      </c>
      <c r="C70" s="7" t="s">
        <v>345</v>
      </c>
      <c r="D70" s="7" t="s">
        <v>325</v>
      </c>
      <c r="E70" s="8" t="s">
        <v>184</v>
      </c>
      <c r="F70" s="1">
        <v>4500</v>
      </c>
    </row>
    <row r="71" spans="1:6" ht="20" customHeight="1">
      <c r="A71" s="7" t="s">
        <v>75</v>
      </c>
      <c r="B71" s="7" t="s">
        <v>31</v>
      </c>
      <c r="C71" s="7" t="s">
        <v>252</v>
      </c>
      <c r="D71" s="7" t="s">
        <v>326</v>
      </c>
      <c r="E71" s="8" t="s">
        <v>186</v>
      </c>
      <c r="F71" s="1">
        <v>2000</v>
      </c>
    </row>
    <row r="72" spans="1:6" ht="20" customHeight="1">
      <c r="A72" s="7" t="s">
        <v>75</v>
      </c>
      <c r="B72" s="7" t="s">
        <v>31</v>
      </c>
      <c r="C72" s="7" t="s">
        <v>253</v>
      </c>
      <c r="D72" s="7" t="s">
        <v>327</v>
      </c>
      <c r="E72" s="8" t="s">
        <v>188</v>
      </c>
      <c r="F72" s="1">
        <v>2000</v>
      </c>
    </row>
    <row r="73" spans="1:6" ht="20" customHeight="1">
      <c r="A73" s="7" t="s">
        <v>75</v>
      </c>
      <c r="B73" s="7" t="s">
        <v>31</v>
      </c>
      <c r="C73" s="7" t="s">
        <v>346</v>
      </c>
      <c r="D73" s="7" t="s">
        <v>328</v>
      </c>
      <c r="E73" s="8" t="s">
        <v>190</v>
      </c>
      <c r="F73" s="1">
        <v>2000</v>
      </c>
    </row>
    <row r="74" spans="1:6" ht="20" customHeight="1">
      <c r="A74" s="7" t="s">
        <v>75</v>
      </c>
      <c r="B74" s="7" t="s">
        <v>31</v>
      </c>
      <c r="C74" s="7" t="s">
        <v>254</v>
      </c>
      <c r="D74" s="7" t="s">
        <v>329</v>
      </c>
      <c r="E74" s="8" t="s">
        <v>192</v>
      </c>
      <c r="F74" s="1">
        <v>2000</v>
      </c>
    </row>
    <row r="75" spans="1:6" ht="20" customHeight="1">
      <c r="A75" s="7" t="s">
        <v>75</v>
      </c>
      <c r="B75" s="7" t="s">
        <v>31</v>
      </c>
      <c r="C75" s="7" t="s">
        <v>255</v>
      </c>
      <c r="D75" s="7" t="s">
        <v>330</v>
      </c>
      <c r="E75" s="8" t="s">
        <v>193</v>
      </c>
      <c r="F75" s="1">
        <v>2000</v>
      </c>
    </row>
    <row r="76" spans="1:6" ht="20" customHeight="1">
      <c r="A76" s="7" t="s">
        <v>42</v>
      </c>
      <c r="B76" s="7" t="s">
        <v>31</v>
      </c>
      <c r="C76" s="7" t="s">
        <v>256</v>
      </c>
      <c r="D76" s="7" t="s">
        <v>331</v>
      </c>
      <c r="E76" s="8" t="s">
        <v>196</v>
      </c>
      <c r="F76" s="1">
        <v>6000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孝行 工藤</dc:creator>
  <cp:lastModifiedBy>真白 下西</cp:lastModifiedBy>
  <dcterms:created xsi:type="dcterms:W3CDTF">2024-03-18T07:17:07Z</dcterms:created>
  <dcterms:modified xsi:type="dcterms:W3CDTF">2024-03-19T07:22:33Z</dcterms:modified>
</cp:coreProperties>
</file>