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yuki Kudo\Desktop\"/>
    </mc:Choice>
  </mc:AlternateContent>
  <xr:revisionPtr revIDLastSave="0" documentId="8_{D041CD4F-3B01-4DED-8706-ED3793B542FE}" xr6:coauthVersionLast="47" xr6:coauthVersionMax="47" xr10:uidLastSave="{00000000-0000-0000-0000-000000000000}"/>
  <bookViews>
    <workbookView xWindow="-110" yWindow="-110" windowWidth="19420" windowHeight="10300" xr2:uid="{C9E70ECC-064B-A145-8D50-9413074B8641}"/>
  </bookViews>
  <sheets>
    <sheet name="Sheet1" sheetId="1" r:id="rId1"/>
  </sheets>
  <definedNames>
    <definedName name="_xlnm._FilterDatabase" localSheetId="0" hidden="1">Sheet1!$A$6:$H$32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7" i="1"/>
</calcChain>
</file>

<file path=xl/sharedStrings.xml><?xml version="1.0" encoding="utf-8"?>
<sst xmlns="http://schemas.openxmlformats.org/spreadsheetml/2006/main" count="170" uniqueCount="95">
  <si>
    <r>
      <rPr>
        <b/>
        <sz val="14"/>
        <color rgb="FFFFC000"/>
        <rFont val="Calibri (Body)"/>
      </rPr>
      <t xml:space="preserve">Arbor </t>
    </r>
    <r>
      <rPr>
        <b/>
        <sz val="14"/>
        <color theme="7" tint="0.79998168889431442"/>
        <rFont val="游ゴシック"/>
        <family val="2"/>
        <scheme val="minor"/>
      </rPr>
      <t xml:space="preserve">Holiday 2024 </t>
    </r>
  </si>
  <si>
    <r>
      <rPr>
        <sz val="11"/>
        <color rgb="FFFFC000"/>
        <rFont val="Calibri (Body)"/>
      </rPr>
      <t xml:space="preserve">Deadline </t>
    </r>
    <r>
      <rPr>
        <sz val="11"/>
        <color theme="7" tint="0.79998168889431442"/>
        <rFont val="游ゴシック"/>
        <family val="2"/>
        <scheme val="minor"/>
      </rPr>
      <t>26th May 2024</t>
    </r>
  </si>
  <si>
    <t>New For HO24</t>
  </si>
  <si>
    <r>
      <rPr>
        <sz val="11"/>
        <color rgb="FFFFC000"/>
        <rFont val="Calibri (Body)"/>
      </rPr>
      <t xml:space="preserve">ETA </t>
    </r>
    <r>
      <rPr>
        <sz val="11"/>
        <color theme="7" tint="0.79998168889431442"/>
        <rFont val="游ゴシック"/>
        <family val="2"/>
        <scheme val="minor"/>
      </rPr>
      <t>Early October 2024</t>
    </r>
  </si>
  <si>
    <t>Carry Over</t>
  </si>
  <si>
    <t>https://www.shinerdistribution.com/preorders</t>
  </si>
  <si>
    <t>Item Code</t>
  </si>
  <si>
    <t>Description</t>
  </si>
  <si>
    <t>Description 2</t>
  </si>
  <si>
    <t>Colour</t>
  </si>
  <si>
    <t>Size</t>
  </si>
  <si>
    <t>ABR-SKD-0208</t>
  </si>
  <si>
    <t>Arbor Deck</t>
  </si>
  <si>
    <t>Ace Pelka 8.75 Vagabond</t>
  </si>
  <si>
    <t>Multi</t>
  </si>
  <si>
    <t>ABR-SKD-0209</t>
  </si>
  <si>
    <t>Ace Pelka 8.375 Vagabond</t>
  </si>
  <si>
    <t>ABR-SKD-0205</t>
  </si>
  <si>
    <t>Greyson Pro Deck 8.625 Checker</t>
  </si>
  <si>
    <t>ABR-SKD-0206</t>
  </si>
  <si>
    <t>Greyson Pro Deck 8.875 Checker</t>
  </si>
  <si>
    <t>ABR-SKD-0210</t>
  </si>
  <si>
    <t>Amelia 8.25 Ceramika</t>
  </si>
  <si>
    <t>ABR-SKD-0211</t>
  </si>
  <si>
    <t>Amelia 8.5 Ceramika</t>
  </si>
  <si>
    <t>ABR-COM-3583</t>
  </si>
  <si>
    <t>Arbor Street Complete</t>
  </si>
  <si>
    <t>Daisy 8.0</t>
  </si>
  <si>
    <t>ABR-COM-3584</t>
  </si>
  <si>
    <t>Daisy 8.25</t>
  </si>
  <si>
    <t>ABR-COM-3585</t>
  </si>
  <si>
    <t>Daisy 8.5</t>
  </si>
  <si>
    <t>ABR-SKD-0207</t>
  </si>
  <si>
    <t>Ace Pelka 10 Order and Chaos</t>
  </si>
  <si>
    <t>Arbor Cruiser Complete</t>
  </si>
  <si>
    <t>ABR-SKD-0204</t>
  </si>
  <si>
    <t>Arbor Performance Deck</t>
  </si>
  <si>
    <t>Crosscut Series Shakedown 34 Rats</t>
  </si>
  <si>
    <t>Arbor Performance Complete</t>
  </si>
  <si>
    <t>ABR-COM-3580</t>
  </si>
  <si>
    <t>Axis 40 Flagship</t>
  </si>
  <si>
    <t>ABR-COM-3581</t>
  </si>
  <si>
    <t>Axis 37 Flagship</t>
  </si>
  <si>
    <t>ABR-COM-3582</t>
  </si>
  <si>
    <t>Dropcruiser Flagship</t>
  </si>
  <si>
    <t>ABR-SKD-0201</t>
  </si>
  <si>
    <t>ABR-SKD-0202</t>
  </si>
  <si>
    <t>ABR-SKD-0203</t>
  </si>
  <si>
    <t>ABR-COM-0128</t>
  </si>
  <si>
    <t>Axis 37 Solstice Lunar B4BC</t>
  </si>
  <si>
    <t>ABR-COM-0129</t>
  </si>
  <si>
    <t>Fish Solstice Lunar B4BC</t>
  </si>
  <si>
    <t>ABR-COM-0130</t>
  </si>
  <si>
    <t>Cucharon Solstice Lunar B4BC</t>
  </si>
  <si>
    <t>ABR-COM-0131</t>
  </si>
  <si>
    <t>Pilsner Solstice Lunar B4BC</t>
  </si>
  <si>
    <t>ABR-COM-0117</t>
  </si>
  <si>
    <t>Bamboo Fish</t>
  </si>
  <si>
    <t>ABR-COM-0118</t>
  </si>
  <si>
    <t>Bamboo Zeppelin</t>
  </si>
  <si>
    <t>ABR-COM-0120</t>
  </si>
  <si>
    <t>Bamboo Pilsner</t>
  </si>
  <si>
    <t>ABR-COM-0121</t>
  </si>
  <si>
    <t>Bamboo Pocket Rocket</t>
  </si>
  <si>
    <t>ABR-COM-0061</t>
  </si>
  <si>
    <t>Groundswell Fish</t>
  </si>
  <si>
    <t>ABR-COM-0062</t>
  </si>
  <si>
    <t>Groundswell Mission</t>
  </si>
  <si>
    <t>ABR-COM-0063</t>
  </si>
  <si>
    <t>Groundswell Rally</t>
  </si>
  <si>
    <t>ABR-COM-0064</t>
  </si>
  <si>
    <t>Groundswell Sizzler</t>
  </si>
  <si>
    <t>ABR-COM-0069</t>
  </si>
  <si>
    <t>Foundation Pocket Rocket</t>
  </si>
  <si>
    <t>ABR-COM-0073</t>
  </si>
  <si>
    <t>Photo Axis 37</t>
  </si>
  <si>
    <t>ABR-COM-0074</t>
  </si>
  <si>
    <t>Photo Dropcruiser</t>
  </si>
  <si>
    <t>ABR-COM-0075</t>
  </si>
  <si>
    <t>Photo Mission</t>
  </si>
  <si>
    <t>ABR-COM-0076</t>
  </si>
  <si>
    <t>Photo Pilsner</t>
  </si>
  <si>
    <t>ABR-COM-0109</t>
  </si>
  <si>
    <t>Flagship Axis 40</t>
  </si>
  <si>
    <t>ABR-COM-0110</t>
  </si>
  <si>
    <t>Flagship Axis 37</t>
  </si>
  <si>
    <t>ABR-COM-0122</t>
  </si>
  <si>
    <t>Artist Axis 37</t>
  </si>
  <si>
    <t>ABR-COM-0123</t>
  </si>
  <si>
    <t>Artist Fish</t>
  </si>
  <si>
    <t>ABR-COM-0127</t>
  </si>
  <si>
    <t>Crosscut Axel Serrat Pro 37</t>
  </si>
  <si>
    <t>上代</t>
    <rPh sb="0" eb="2">
      <t>ジョウダイ</t>
    </rPh>
    <phoneticPr fontId="16"/>
  </si>
  <si>
    <t>数量</t>
    <rPh sb="0" eb="2">
      <t>スウリョウ</t>
    </rPh>
    <phoneticPr fontId="16"/>
  </si>
  <si>
    <t>合計金額</t>
    <rPh sb="0" eb="2">
      <t>ゴウケイ</t>
    </rPh>
    <rPh sb="2" eb="4">
      <t>キンガク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</si>
</sst>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.000"/>
    <numFmt numFmtId="180" formatCode="[$¥-411]#,##0.00;[$¥-411]#,##0.00"/>
    <numFmt numFmtId="182" formatCode="[$¥-411]#,##0;[$¥-411]#,##0"/>
  </numFmts>
  <fonts count="18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name val="游ゴシック"/>
      <family val="2"/>
      <scheme val="minor"/>
    </font>
    <font>
      <b/>
      <sz val="11"/>
      <color rgb="FF00000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1"/>
      <color theme="7" tint="0.79998168889431442"/>
      <name val="游ゴシック"/>
      <family val="2"/>
      <scheme val="minor"/>
    </font>
    <font>
      <u/>
      <sz val="12"/>
      <color theme="10"/>
      <name val="游ゴシック"/>
      <family val="2"/>
      <scheme val="minor"/>
    </font>
    <font>
      <u/>
      <sz val="12"/>
      <color theme="7" tint="0.79998168889431442"/>
      <name val="游ゴシック"/>
      <family val="2"/>
      <scheme val="minor"/>
    </font>
    <font>
      <b/>
      <sz val="14"/>
      <color theme="7" tint="0.79998168889431442"/>
      <name val="游ゴシック"/>
      <family val="2"/>
      <scheme val="minor"/>
    </font>
    <font>
      <b/>
      <sz val="14"/>
      <color rgb="FFFFC000"/>
      <name val="Calibri (Body)"/>
    </font>
    <font>
      <sz val="11"/>
      <color rgb="FFFFC000"/>
      <name val="Calibri (Body)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9"/>
      <name val="微软雅黑"/>
      <family val="2"/>
      <charset val="134"/>
    </font>
    <font>
      <sz val="11"/>
      <color theme="1"/>
      <name val="游ゴシック"/>
      <family val="3"/>
      <charset val="134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67FFC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00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5" fillId="0" borderId="0">
      <alignment vertical="center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7" fillId="2" borderId="0" xfId="1" applyFont="1" applyFill="1" applyBorder="1" applyAlignment="1">
      <alignment horizontal="left"/>
    </xf>
    <xf numFmtId="2" fontId="11" fillId="6" borderId="1" xfId="0" applyNumberFormat="1" applyFont="1" applyFill="1" applyBorder="1" applyAlignment="1">
      <alignment horizontal="center" vertical="center"/>
    </xf>
    <xf numFmtId="178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80" fontId="1" fillId="0" borderId="0" xfId="0" applyNumberFormat="1" applyFont="1"/>
    <xf numFmtId="182" fontId="1" fillId="2" borderId="5" xfId="0" applyNumberFormat="1" applyFont="1" applyFill="1" applyBorder="1" applyAlignment="1">
      <alignment horizontal="center"/>
    </xf>
    <xf numFmtId="182" fontId="1" fillId="2" borderId="0" xfId="0" applyNumberFormat="1" applyFont="1" applyFill="1" applyAlignment="1">
      <alignment horizontal="center"/>
    </xf>
    <xf numFmtId="182" fontId="1" fillId="0" borderId="0" xfId="0" applyNumberFormat="1" applyFont="1"/>
    <xf numFmtId="180" fontId="1" fillId="2" borderId="6" xfId="0" applyNumberFormat="1" applyFont="1" applyFill="1" applyBorder="1"/>
    <xf numFmtId="180" fontId="13" fillId="3" borderId="3" xfId="0" applyNumberFormat="1" applyFont="1" applyFill="1" applyBorder="1" applyAlignment="1">
      <alignment horizontal="center" vertical="center"/>
    </xf>
    <xf numFmtId="180" fontId="4" fillId="4" borderId="3" xfId="0" applyNumberFormat="1" applyFont="1" applyFill="1" applyBorder="1"/>
    <xf numFmtId="180" fontId="4" fillId="2" borderId="3" xfId="0" applyNumberFormat="1" applyFont="1" applyFill="1" applyBorder="1"/>
    <xf numFmtId="180" fontId="1" fillId="2" borderId="3" xfId="0" applyNumberFormat="1" applyFont="1" applyFill="1" applyBorder="1"/>
    <xf numFmtId="180" fontId="3" fillId="0" borderId="1" xfId="0" applyNumberFormat="1" applyFont="1" applyBorder="1" applyAlignment="1">
      <alignment horizontal="center" vertical="center"/>
    </xf>
    <xf numFmtId="182" fontId="1" fillId="0" borderId="1" xfId="0" applyNumberFormat="1" applyFont="1" applyBorder="1" applyAlignment="1">
      <alignment horizontal="center"/>
    </xf>
    <xf numFmtId="182" fontId="17" fillId="5" borderId="1" xfId="0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常规 7 2" xfId="2" xr:uid="{22B775DC-7F05-2348-8214-5E50E004D2E5}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0</xdr:row>
      <xdr:rowOff>76201</xdr:rowOff>
    </xdr:from>
    <xdr:to>
      <xdr:col>5</xdr:col>
      <xdr:colOff>495300</xdr:colOff>
      <xdr:row>4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9DE7A0-7CC3-6749-8964-8FDC0E9E16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647" b="37647"/>
        <a:stretch/>
      </xdr:blipFill>
      <xdr:spPr>
        <a:xfrm>
          <a:off x="3606800" y="76201"/>
          <a:ext cx="3644900" cy="90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hinerdistribution.com/preord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8C815-7856-0A42-BD77-B1E7BED3DCCF}">
  <dimension ref="A1:H45"/>
  <sheetViews>
    <sheetView tabSelected="1" zoomScale="90" zoomScaleNormal="90" workbookViewId="0">
      <pane ySplit="6" topLeftCell="A34" activePane="bottomLeft" state="frozen"/>
      <selection pane="bottomLeft" activeCell="H3" sqref="H3"/>
    </sheetView>
  </sheetViews>
  <sheetFormatPr defaultColWidth="10.69140625" defaultRowHeight="18"/>
  <cols>
    <col min="1" max="1" width="16.69140625" style="1" customWidth="1"/>
    <col min="2" max="2" width="24" style="1" bestFit="1" customWidth="1"/>
    <col min="3" max="3" width="30" style="1" bestFit="1" customWidth="1"/>
    <col min="4" max="4" width="6.4609375" style="1" bestFit="1" customWidth="1"/>
    <col min="5" max="5" width="10.23046875" style="1" bestFit="1" customWidth="1"/>
    <col min="6" max="6" width="9.53515625" style="28" bestFit="1" customWidth="1"/>
    <col min="7" max="7" width="10.69140625" style="2"/>
    <col min="8" max="8" width="14" style="25" customWidth="1"/>
    <col min="9" max="9" width="20.765625" style="1" bestFit="1" customWidth="1"/>
    <col min="10" max="16384" width="10.69140625" style="1"/>
  </cols>
  <sheetData>
    <row r="1" spans="1:8" ht="22.5">
      <c r="A1" s="8" t="s">
        <v>0</v>
      </c>
      <c r="B1" s="4"/>
      <c r="C1" s="4"/>
      <c r="D1" s="4"/>
      <c r="E1" s="4"/>
      <c r="F1" s="26"/>
      <c r="G1" s="5"/>
      <c r="H1" s="29"/>
    </row>
    <row r="2" spans="1:8">
      <c r="A2" s="3" t="s">
        <v>1</v>
      </c>
      <c r="B2" s="12"/>
      <c r="C2" s="12"/>
      <c r="D2" s="12"/>
      <c r="E2" s="12"/>
      <c r="F2" s="27"/>
      <c r="G2" s="13"/>
      <c r="H2" s="30" t="s">
        <v>2</v>
      </c>
    </row>
    <row r="3" spans="1:8">
      <c r="A3" s="6" t="s">
        <v>3</v>
      </c>
      <c r="B3" s="12"/>
      <c r="C3" s="12"/>
      <c r="D3" s="12"/>
      <c r="E3" s="12"/>
      <c r="F3" s="27"/>
      <c r="G3" s="13"/>
      <c r="H3" s="31" t="s">
        <v>4</v>
      </c>
    </row>
    <row r="4" spans="1:8" ht="20">
      <c r="A4" s="14" t="s">
        <v>5</v>
      </c>
      <c r="B4" s="12"/>
      <c r="C4" s="12"/>
      <c r="D4" s="12"/>
      <c r="E4" s="12"/>
      <c r="F4" s="27"/>
      <c r="G4" s="13"/>
      <c r="H4" s="32"/>
    </row>
    <row r="5" spans="1:8" ht="20">
      <c r="A5" s="19"/>
      <c r="B5" s="12"/>
      <c r="C5" s="12"/>
      <c r="D5" s="12"/>
      <c r="E5" s="12"/>
      <c r="F5" s="27"/>
      <c r="G5" s="13"/>
      <c r="H5" s="33"/>
    </row>
    <row r="6" spans="1:8">
      <c r="A6" s="20" t="s">
        <v>6</v>
      </c>
      <c r="B6" s="20" t="s">
        <v>7</v>
      </c>
      <c r="C6" s="20" t="s">
        <v>8</v>
      </c>
      <c r="D6" s="20" t="s">
        <v>9</v>
      </c>
      <c r="E6" s="20" t="s">
        <v>10</v>
      </c>
      <c r="F6" s="36" t="s">
        <v>92</v>
      </c>
      <c r="G6" s="21" t="s">
        <v>93</v>
      </c>
      <c r="H6" s="34" t="s">
        <v>94</v>
      </c>
    </row>
    <row r="7" spans="1:8">
      <c r="A7" s="15" t="s">
        <v>11</v>
      </c>
      <c r="B7" s="15" t="s">
        <v>12</v>
      </c>
      <c r="C7" s="15" t="s">
        <v>13</v>
      </c>
      <c r="D7" s="15" t="s">
        <v>14</v>
      </c>
      <c r="E7" s="16">
        <v>8.75</v>
      </c>
      <c r="F7" s="28">
        <v>14000</v>
      </c>
      <c r="G7" s="7"/>
      <c r="H7" s="35">
        <f>SUM(F7)*G7</f>
        <v>0</v>
      </c>
    </row>
    <row r="8" spans="1:8">
      <c r="A8" s="15" t="s">
        <v>15</v>
      </c>
      <c r="B8" s="15" t="s">
        <v>12</v>
      </c>
      <c r="C8" s="15" t="s">
        <v>16</v>
      </c>
      <c r="D8" s="15" t="s">
        <v>14</v>
      </c>
      <c r="E8" s="15">
        <v>8.375</v>
      </c>
      <c r="F8" s="28">
        <v>14000</v>
      </c>
      <c r="G8" s="7"/>
      <c r="H8" s="35">
        <f t="shared" ref="H8:H45" si="0">SUM(F8)*G8</f>
        <v>0</v>
      </c>
    </row>
    <row r="9" spans="1:8">
      <c r="A9" s="15" t="s">
        <v>17</v>
      </c>
      <c r="B9" s="15" t="s">
        <v>12</v>
      </c>
      <c r="C9" s="15" t="s">
        <v>18</v>
      </c>
      <c r="D9" s="15" t="s">
        <v>14</v>
      </c>
      <c r="E9" s="16">
        <v>8.625</v>
      </c>
      <c r="F9" s="28">
        <v>14000</v>
      </c>
      <c r="G9" s="7"/>
      <c r="H9" s="35">
        <f t="shared" si="0"/>
        <v>0</v>
      </c>
    </row>
    <row r="10" spans="1:8">
      <c r="A10" s="15" t="s">
        <v>19</v>
      </c>
      <c r="B10" s="15" t="s">
        <v>12</v>
      </c>
      <c r="C10" s="15" t="s">
        <v>20</v>
      </c>
      <c r="D10" s="15" t="s">
        <v>14</v>
      </c>
      <c r="E10" s="16">
        <v>8.875</v>
      </c>
      <c r="F10" s="28">
        <v>14000</v>
      </c>
      <c r="G10" s="7"/>
      <c r="H10" s="35">
        <f t="shared" si="0"/>
        <v>0</v>
      </c>
    </row>
    <row r="11" spans="1:8">
      <c r="A11" s="15" t="s">
        <v>21</v>
      </c>
      <c r="B11" s="15" t="s">
        <v>12</v>
      </c>
      <c r="C11" s="15" t="s">
        <v>22</v>
      </c>
      <c r="D11" s="15" t="s">
        <v>14</v>
      </c>
      <c r="E11" s="15">
        <v>8.25</v>
      </c>
      <c r="F11" s="28">
        <v>14000</v>
      </c>
      <c r="G11" s="7"/>
      <c r="H11" s="35">
        <f t="shared" si="0"/>
        <v>0</v>
      </c>
    </row>
    <row r="12" spans="1:8">
      <c r="A12" s="15" t="s">
        <v>23</v>
      </c>
      <c r="B12" s="15" t="s">
        <v>12</v>
      </c>
      <c r="C12" s="15" t="s">
        <v>24</v>
      </c>
      <c r="D12" s="15" t="s">
        <v>14</v>
      </c>
      <c r="E12" s="15">
        <v>8.5</v>
      </c>
      <c r="F12" s="28">
        <v>14000</v>
      </c>
      <c r="G12" s="7"/>
      <c r="H12" s="35">
        <f t="shared" si="0"/>
        <v>0</v>
      </c>
    </row>
    <row r="13" spans="1:8">
      <c r="A13" s="17" t="s">
        <v>25</v>
      </c>
      <c r="B13" s="17" t="s">
        <v>26</v>
      </c>
      <c r="C13" s="17" t="s">
        <v>27</v>
      </c>
      <c r="D13" s="15" t="s">
        <v>14</v>
      </c>
      <c r="E13" s="15">
        <v>8</v>
      </c>
      <c r="F13" s="28">
        <v>24000</v>
      </c>
      <c r="G13" s="7"/>
      <c r="H13" s="35">
        <f t="shared" si="0"/>
        <v>0</v>
      </c>
    </row>
    <row r="14" spans="1:8">
      <c r="A14" s="17" t="s">
        <v>28</v>
      </c>
      <c r="B14" s="17" t="s">
        <v>26</v>
      </c>
      <c r="C14" s="17" t="s">
        <v>29</v>
      </c>
      <c r="D14" s="15" t="s">
        <v>14</v>
      </c>
      <c r="E14" s="15">
        <v>8.25</v>
      </c>
      <c r="F14" s="28">
        <v>24000</v>
      </c>
      <c r="G14" s="7"/>
      <c r="H14" s="35">
        <f t="shared" si="0"/>
        <v>0</v>
      </c>
    </row>
    <row r="15" spans="1:8">
      <c r="A15" s="17" t="s">
        <v>30</v>
      </c>
      <c r="B15" s="17" t="s">
        <v>26</v>
      </c>
      <c r="C15" s="17" t="s">
        <v>31</v>
      </c>
      <c r="D15" s="15" t="s">
        <v>14</v>
      </c>
      <c r="E15" s="15">
        <v>8.5</v>
      </c>
      <c r="F15" s="28">
        <v>24000</v>
      </c>
      <c r="G15" s="7"/>
      <c r="H15" s="35">
        <f t="shared" si="0"/>
        <v>0</v>
      </c>
    </row>
    <row r="16" spans="1:8">
      <c r="A16" s="15" t="s">
        <v>32</v>
      </c>
      <c r="B16" s="15" t="s">
        <v>12</v>
      </c>
      <c r="C16" s="15" t="s">
        <v>33</v>
      </c>
      <c r="D16" s="15" t="s">
        <v>14</v>
      </c>
      <c r="E16" s="15">
        <v>10</v>
      </c>
      <c r="F16" s="28">
        <v>15000</v>
      </c>
      <c r="G16" s="7"/>
      <c r="H16" s="35">
        <f t="shared" si="0"/>
        <v>0</v>
      </c>
    </row>
    <row r="17" spans="1:8">
      <c r="A17" s="17" t="s">
        <v>35</v>
      </c>
      <c r="B17" s="17" t="s">
        <v>36</v>
      </c>
      <c r="C17" s="17" t="s">
        <v>37</v>
      </c>
      <c r="D17" s="15" t="s">
        <v>14</v>
      </c>
      <c r="E17" s="15">
        <v>9</v>
      </c>
      <c r="F17" s="28">
        <v>19000</v>
      </c>
      <c r="G17" s="7"/>
      <c r="H17" s="35">
        <f t="shared" si="0"/>
        <v>0</v>
      </c>
    </row>
    <row r="18" spans="1:8">
      <c r="A18" s="18" t="s">
        <v>39</v>
      </c>
      <c r="B18" s="18" t="s">
        <v>38</v>
      </c>
      <c r="C18" s="18" t="s">
        <v>40</v>
      </c>
      <c r="D18" s="15" t="s">
        <v>14</v>
      </c>
      <c r="E18" s="15">
        <v>40</v>
      </c>
      <c r="F18" s="28">
        <v>48000</v>
      </c>
      <c r="G18" s="7"/>
      <c r="H18" s="35">
        <f t="shared" si="0"/>
        <v>0</v>
      </c>
    </row>
    <row r="19" spans="1:8">
      <c r="A19" s="18" t="s">
        <v>41</v>
      </c>
      <c r="B19" s="18" t="s">
        <v>38</v>
      </c>
      <c r="C19" s="18" t="s">
        <v>42</v>
      </c>
      <c r="D19" s="15" t="s">
        <v>14</v>
      </c>
      <c r="E19" s="15">
        <v>37</v>
      </c>
      <c r="F19" s="28">
        <v>47000</v>
      </c>
      <c r="G19" s="7"/>
      <c r="H19" s="35">
        <f t="shared" si="0"/>
        <v>0</v>
      </c>
    </row>
    <row r="20" spans="1:8">
      <c r="A20" s="18" t="s">
        <v>43</v>
      </c>
      <c r="B20" s="18" t="s">
        <v>38</v>
      </c>
      <c r="C20" s="18" t="s">
        <v>44</v>
      </c>
      <c r="D20" s="15" t="s">
        <v>14</v>
      </c>
      <c r="E20" s="15">
        <v>38</v>
      </c>
      <c r="F20" s="28">
        <v>48000</v>
      </c>
      <c r="G20" s="7"/>
      <c r="H20" s="35">
        <f t="shared" si="0"/>
        <v>0</v>
      </c>
    </row>
    <row r="21" spans="1:8">
      <c r="A21" s="18" t="s">
        <v>45</v>
      </c>
      <c r="B21" s="18" t="s">
        <v>36</v>
      </c>
      <c r="C21" s="18" t="s">
        <v>40</v>
      </c>
      <c r="D21" s="15" t="s">
        <v>14</v>
      </c>
      <c r="E21" s="15">
        <v>40</v>
      </c>
      <c r="F21" s="28">
        <v>26000</v>
      </c>
      <c r="G21" s="7"/>
      <c r="H21" s="35">
        <f t="shared" si="0"/>
        <v>0</v>
      </c>
    </row>
    <row r="22" spans="1:8">
      <c r="A22" s="15" t="s">
        <v>46</v>
      </c>
      <c r="B22" s="15" t="s">
        <v>36</v>
      </c>
      <c r="C22" s="15" t="s">
        <v>42</v>
      </c>
      <c r="D22" s="15" t="s">
        <v>14</v>
      </c>
      <c r="E22" s="15">
        <v>37</v>
      </c>
      <c r="F22" s="28">
        <v>26000</v>
      </c>
      <c r="G22" s="7"/>
      <c r="H22" s="35">
        <f t="shared" si="0"/>
        <v>0</v>
      </c>
    </row>
    <row r="23" spans="1:8">
      <c r="A23" s="15" t="s">
        <v>47</v>
      </c>
      <c r="B23" s="15" t="s">
        <v>36</v>
      </c>
      <c r="C23" s="15" t="s">
        <v>44</v>
      </c>
      <c r="D23" s="15" t="s">
        <v>14</v>
      </c>
      <c r="E23" s="15">
        <v>38</v>
      </c>
      <c r="F23" s="28">
        <v>26000</v>
      </c>
      <c r="G23" s="7"/>
      <c r="H23" s="35">
        <f t="shared" si="0"/>
        <v>0</v>
      </c>
    </row>
    <row r="24" spans="1:8">
      <c r="A24" s="10" t="s">
        <v>48</v>
      </c>
      <c r="B24" s="10" t="s">
        <v>38</v>
      </c>
      <c r="C24" s="10" t="s">
        <v>49</v>
      </c>
      <c r="D24" s="10" t="s">
        <v>14</v>
      </c>
      <c r="E24" s="10">
        <v>37</v>
      </c>
      <c r="F24" s="28">
        <v>40000</v>
      </c>
      <c r="G24" s="7"/>
      <c r="H24" s="35">
        <f t="shared" si="0"/>
        <v>0</v>
      </c>
    </row>
    <row r="25" spans="1:8">
      <c r="A25" s="10" t="s">
        <v>50</v>
      </c>
      <c r="B25" s="10" t="s">
        <v>38</v>
      </c>
      <c r="C25" s="10" t="s">
        <v>51</v>
      </c>
      <c r="D25" s="10" t="s">
        <v>14</v>
      </c>
      <c r="E25" s="10">
        <v>37</v>
      </c>
      <c r="F25" s="28">
        <v>40000</v>
      </c>
      <c r="G25" s="7"/>
      <c r="H25" s="35">
        <f t="shared" si="0"/>
        <v>0</v>
      </c>
    </row>
    <row r="26" spans="1:8">
      <c r="A26" s="10" t="s">
        <v>52</v>
      </c>
      <c r="B26" s="10" t="s">
        <v>34</v>
      </c>
      <c r="C26" s="10" t="s">
        <v>53</v>
      </c>
      <c r="D26" s="10" t="s">
        <v>14</v>
      </c>
      <c r="E26" s="10">
        <v>32.380000000000003</v>
      </c>
      <c r="F26" s="28">
        <v>37000</v>
      </c>
      <c r="G26" s="7"/>
      <c r="H26" s="35">
        <f t="shared" si="0"/>
        <v>0</v>
      </c>
    </row>
    <row r="27" spans="1:8">
      <c r="A27" s="9" t="s">
        <v>54</v>
      </c>
      <c r="B27" s="9" t="s">
        <v>34</v>
      </c>
      <c r="C27" s="9" t="s">
        <v>55</v>
      </c>
      <c r="D27" s="10" t="s">
        <v>14</v>
      </c>
      <c r="E27" s="10">
        <v>28.75</v>
      </c>
      <c r="F27" s="28">
        <v>35000</v>
      </c>
      <c r="G27" s="7"/>
      <c r="H27" s="35">
        <f t="shared" si="0"/>
        <v>0</v>
      </c>
    </row>
    <row r="28" spans="1:8">
      <c r="A28" s="10" t="s">
        <v>56</v>
      </c>
      <c r="B28" s="10" t="s">
        <v>38</v>
      </c>
      <c r="C28" s="10" t="s">
        <v>57</v>
      </c>
      <c r="D28" s="10" t="s">
        <v>14</v>
      </c>
      <c r="E28" s="10">
        <v>37</v>
      </c>
      <c r="F28" s="28">
        <v>37000</v>
      </c>
      <c r="G28" s="7"/>
      <c r="H28" s="35">
        <f t="shared" si="0"/>
        <v>0</v>
      </c>
    </row>
    <row r="29" spans="1:8">
      <c r="A29" s="10" t="s">
        <v>58</v>
      </c>
      <c r="B29" s="10" t="s">
        <v>34</v>
      </c>
      <c r="C29" s="10" t="s">
        <v>59</v>
      </c>
      <c r="D29" s="10" t="s">
        <v>14</v>
      </c>
      <c r="E29" s="10">
        <v>32</v>
      </c>
      <c r="F29" s="28">
        <v>37000</v>
      </c>
      <c r="G29" s="7"/>
      <c r="H29" s="35">
        <f t="shared" si="0"/>
        <v>0</v>
      </c>
    </row>
    <row r="30" spans="1:8">
      <c r="A30" s="11" t="s">
        <v>60</v>
      </c>
      <c r="B30" s="11" t="s">
        <v>34</v>
      </c>
      <c r="C30" s="11" t="s">
        <v>61</v>
      </c>
      <c r="D30" s="10" t="s">
        <v>14</v>
      </c>
      <c r="E30" s="10">
        <v>28.75</v>
      </c>
      <c r="F30" s="28">
        <v>32000</v>
      </c>
      <c r="G30" s="7"/>
      <c r="H30" s="35">
        <f t="shared" si="0"/>
        <v>0</v>
      </c>
    </row>
    <row r="31" spans="1:8">
      <c r="A31" s="11" t="s">
        <v>62</v>
      </c>
      <c r="B31" s="11" t="s">
        <v>34</v>
      </c>
      <c r="C31" s="11" t="s">
        <v>63</v>
      </c>
      <c r="D31" s="10" t="s">
        <v>14</v>
      </c>
      <c r="E31" s="10">
        <v>27</v>
      </c>
      <c r="F31" s="28">
        <v>31000</v>
      </c>
      <c r="G31" s="7"/>
      <c r="H31" s="35">
        <f t="shared" si="0"/>
        <v>0</v>
      </c>
    </row>
    <row r="32" spans="1:8">
      <c r="A32" s="22" t="s">
        <v>64</v>
      </c>
      <c r="B32" s="10" t="s">
        <v>38</v>
      </c>
      <c r="C32" s="22" t="s">
        <v>65</v>
      </c>
      <c r="D32" s="10" t="s">
        <v>14</v>
      </c>
      <c r="E32" s="10">
        <v>37</v>
      </c>
      <c r="F32" s="28">
        <v>25000</v>
      </c>
      <c r="G32" s="7"/>
      <c r="H32" s="35">
        <f t="shared" si="0"/>
        <v>0</v>
      </c>
    </row>
    <row r="33" spans="1:8">
      <c r="A33" s="22" t="s">
        <v>66</v>
      </c>
      <c r="B33" s="11" t="s">
        <v>34</v>
      </c>
      <c r="C33" s="22" t="s">
        <v>67</v>
      </c>
      <c r="D33" s="10" t="s">
        <v>14</v>
      </c>
      <c r="E33" s="10"/>
      <c r="F33" s="28">
        <v>25000</v>
      </c>
      <c r="G33" s="7"/>
      <c r="H33" s="35">
        <f t="shared" si="0"/>
        <v>0</v>
      </c>
    </row>
    <row r="34" spans="1:8">
      <c r="A34" s="22" t="s">
        <v>68</v>
      </c>
      <c r="B34" s="11" t="s">
        <v>34</v>
      </c>
      <c r="C34" s="22" t="s">
        <v>69</v>
      </c>
      <c r="D34" s="10" t="s">
        <v>14</v>
      </c>
      <c r="E34" s="10"/>
      <c r="F34" s="28">
        <v>25000</v>
      </c>
      <c r="G34" s="7"/>
      <c r="H34" s="35">
        <f t="shared" si="0"/>
        <v>0</v>
      </c>
    </row>
    <row r="35" spans="1:8">
      <c r="A35" s="22" t="s">
        <v>70</v>
      </c>
      <c r="B35" s="11" t="s">
        <v>34</v>
      </c>
      <c r="C35" s="22" t="s">
        <v>71</v>
      </c>
      <c r="D35" s="10" t="s">
        <v>14</v>
      </c>
      <c r="E35" s="10"/>
      <c r="F35" s="28">
        <v>24000</v>
      </c>
      <c r="G35" s="7"/>
      <c r="H35" s="35">
        <f t="shared" si="0"/>
        <v>0</v>
      </c>
    </row>
    <row r="36" spans="1:8">
      <c r="A36" s="22" t="s">
        <v>72</v>
      </c>
      <c r="B36" s="11" t="s">
        <v>34</v>
      </c>
      <c r="C36" s="22" t="s">
        <v>73</v>
      </c>
      <c r="D36" s="10" t="s">
        <v>14</v>
      </c>
      <c r="E36" s="10">
        <v>27</v>
      </c>
      <c r="F36" s="28">
        <v>34000</v>
      </c>
      <c r="G36" s="7"/>
      <c r="H36" s="35">
        <f t="shared" si="0"/>
        <v>0</v>
      </c>
    </row>
    <row r="37" spans="1:8">
      <c r="A37" s="22" t="s">
        <v>74</v>
      </c>
      <c r="B37" s="10" t="s">
        <v>38</v>
      </c>
      <c r="C37" s="22" t="s">
        <v>75</v>
      </c>
      <c r="D37" s="10" t="s">
        <v>14</v>
      </c>
      <c r="E37" s="10">
        <v>37</v>
      </c>
      <c r="F37" s="28">
        <v>21000</v>
      </c>
      <c r="G37" s="7"/>
      <c r="H37" s="35">
        <f t="shared" si="0"/>
        <v>0</v>
      </c>
    </row>
    <row r="38" spans="1:8">
      <c r="A38" s="22" t="s">
        <v>76</v>
      </c>
      <c r="B38" s="10" t="s">
        <v>38</v>
      </c>
      <c r="C38" s="22" t="s">
        <v>77</v>
      </c>
      <c r="D38" s="10" t="s">
        <v>14</v>
      </c>
      <c r="E38" s="10"/>
      <c r="F38" s="28">
        <v>22000</v>
      </c>
      <c r="G38" s="7"/>
      <c r="H38" s="35">
        <f t="shared" si="0"/>
        <v>0</v>
      </c>
    </row>
    <row r="39" spans="1:8">
      <c r="A39" s="22" t="s">
        <v>78</v>
      </c>
      <c r="B39" s="11" t="s">
        <v>34</v>
      </c>
      <c r="C39" s="22" t="s">
        <v>79</v>
      </c>
      <c r="D39" s="10" t="s">
        <v>14</v>
      </c>
      <c r="E39" s="10"/>
      <c r="F39" s="28">
        <v>18000</v>
      </c>
      <c r="G39" s="7"/>
      <c r="H39" s="35">
        <f t="shared" si="0"/>
        <v>0</v>
      </c>
    </row>
    <row r="40" spans="1:8">
      <c r="A40" s="22" t="s">
        <v>80</v>
      </c>
      <c r="B40" s="11" t="s">
        <v>34</v>
      </c>
      <c r="C40" s="22" t="s">
        <v>81</v>
      </c>
      <c r="D40" s="10" t="s">
        <v>14</v>
      </c>
      <c r="E40" s="10"/>
      <c r="F40" s="28">
        <v>18000</v>
      </c>
      <c r="G40" s="7"/>
      <c r="H40" s="35">
        <f t="shared" si="0"/>
        <v>0</v>
      </c>
    </row>
    <row r="41" spans="1:8">
      <c r="A41" s="22" t="s">
        <v>82</v>
      </c>
      <c r="B41" s="10" t="s">
        <v>38</v>
      </c>
      <c r="C41" s="22" t="s">
        <v>83</v>
      </c>
      <c r="D41" s="10" t="s">
        <v>14</v>
      </c>
      <c r="E41" s="10">
        <v>40</v>
      </c>
      <c r="F41" s="28">
        <v>43000</v>
      </c>
      <c r="G41" s="7"/>
      <c r="H41" s="35">
        <f t="shared" si="0"/>
        <v>0</v>
      </c>
    </row>
    <row r="42" spans="1:8">
      <c r="A42" s="22" t="s">
        <v>84</v>
      </c>
      <c r="B42" s="10" t="s">
        <v>38</v>
      </c>
      <c r="C42" s="22" t="s">
        <v>85</v>
      </c>
      <c r="D42" s="10" t="s">
        <v>14</v>
      </c>
      <c r="E42" s="10">
        <v>37</v>
      </c>
      <c r="F42" s="28">
        <v>41000</v>
      </c>
      <c r="G42" s="7"/>
      <c r="H42" s="35">
        <f t="shared" si="0"/>
        <v>0</v>
      </c>
    </row>
    <row r="43" spans="1:8">
      <c r="A43" s="23" t="s">
        <v>86</v>
      </c>
      <c r="B43" s="10" t="s">
        <v>38</v>
      </c>
      <c r="C43" s="24" t="s">
        <v>87</v>
      </c>
      <c r="D43" s="10" t="s">
        <v>14</v>
      </c>
      <c r="E43" s="10">
        <v>37</v>
      </c>
      <c r="F43" s="28">
        <v>28000</v>
      </c>
      <c r="G43" s="7"/>
      <c r="H43" s="35">
        <f t="shared" si="0"/>
        <v>0</v>
      </c>
    </row>
    <row r="44" spans="1:8">
      <c r="A44" s="23" t="s">
        <v>88</v>
      </c>
      <c r="B44" s="10" t="s">
        <v>38</v>
      </c>
      <c r="C44" s="24" t="s">
        <v>89</v>
      </c>
      <c r="D44" s="10" t="s">
        <v>14</v>
      </c>
      <c r="E44" s="10">
        <v>37</v>
      </c>
      <c r="F44" s="28">
        <v>28000</v>
      </c>
      <c r="G44" s="7"/>
      <c r="H44" s="35">
        <f t="shared" si="0"/>
        <v>0</v>
      </c>
    </row>
    <row r="45" spans="1:8">
      <c r="A45" s="22" t="s">
        <v>90</v>
      </c>
      <c r="B45" s="11" t="s">
        <v>34</v>
      </c>
      <c r="C45" s="22" t="s">
        <v>91</v>
      </c>
      <c r="D45" s="10" t="s">
        <v>14</v>
      </c>
      <c r="E45" s="10">
        <v>37</v>
      </c>
      <c r="F45" s="28">
        <v>40000</v>
      </c>
      <c r="G45" s="7"/>
      <c r="H45" s="35">
        <f t="shared" si="0"/>
        <v>0</v>
      </c>
    </row>
  </sheetData>
  <phoneticPr fontId="16"/>
  <hyperlinks>
    <hyperlink ref="A4" r:id="rId1" xr:uid="{FDF8B8CA-1E65-5246-9B59-6C4EB4848E14}"/>
  </hyperlinks>
  <pageMargins left="0.7" right="0.7" top="0.75" bottom="0.75" header="0.3" footer="0.3"/>
  <pageSetup paperSize="9" orientation="portrait" horizontalDpi="0" verticalDpi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57C40A2394E64E955643F49F1ED35D" ma:contentTypeVersion="15" ma:contentTypeDescription="Create a new document." ma:contentTypeScope="" ma:versionID="e8b12c6ed0047a4b95930e6ec0b56078">
  <xsd:schema xmlns:xsd="http://www.w3.org/2001/XMLSchema" xmlns:xs="http://www.w3.org/2001/XMLSchema" xmlns:p="http://schemas.microsoft.com/office/2006/metadata/properties" xmlns:ns2="33c67b39-bce5-4f13-bf61-5f7904e6420d" xmlns:ns3="182dbf23-4c6f-4277-8fe3-eda5464cfb69" targetNamespace="http://schemas.microsoft.com/office/2006/metadata/properties" ma:root="true" ma:fieldsID="ae7e93b311c192fa1c9908c7c9ff2653" ns2:_="" ns3:_="">
    <xsd:import namespace="33c67b39-bce5-4f13-bf61-5f7904e6420d"/>
    <xsd:import namespace="182dbf23-4c6f-4277-8fe3-eda5464cf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Helpul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67b39-bce5-4f13-bf61-5f7904e642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Helpul" ma:index="10" nillable="true" ma:displayName="Helpul" ma:description="Most helpful documents for buying assistant, in order of frequent use" ma:format="Dropdown" ma:internalName="Helpul">
      <xsd:simpleType>
        <xsd:restriction base="dms:Choice">
          <xsd:enumeration value="Key"/>
          <xsd:enumeration value="Template"/>
          <xsd:enumeration value="SOP"/>
        </xsd:restriction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55f0415-d008-46e6-b33a-7a7934d6f8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dbf23-4c6f-4277-8fe3-eda5464cf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9f97521-4ec7-4fe8-89de-e16adea52120}" ma:internalName="TaxCatchAll" ma:showField="CatchAllData" ma:web="182dbf23-4c6f-4277-8fe3-eda5464cfb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c67b39-bce5-4f13-bf61-5f7904e6420d">
      <Terms xmlns="http://schemas.microsoft.com/office/infopath/2007/PartnerControls"/>
    </lcf76f155ced4ddcb4097134ff3c332f>
    <Helpul xmlns="33c67b39-bce5-4f13-bf61-5f7904e6420d" xsi:nil="true"/>
    <TaxCatchAll xmlns="182dbf23-4c6f-4277-8fe3-eda5464cfb6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606AA9-578D-4659-89E6-9BC8E7E73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c67b39-bce5-4f13-bf61-5f7904e6420d"/>
    <ds:schemaRef ds:uri="182dbf23-4c6f-4277-8fe3-eda5464cf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F39078-5209-4504-906A-01F0820E8A1C}">
  <ds:schemaRefs>
    <ds:schemaRef ds:uri="http://schemas.microsoft.com/office/2006/metadata/properties"/>
    <ds:schemaRef ds:uri="http://schemas.microsoft.com/office/infopath/2007/PartnerControls"/>
    <ds:schemaRef ds:uri="33c67b39-bce5-4f13-bf61-5f7904e6420d"/>
    <ds:schemaRef ds:uri="182dbf23-4c6f-4277-8fe3-eda5464cfb69"/>
  </ds:schemaRefs>
</ds:datastoreItem>
</file>

<file path=customXml/itemProps3.xml><?xml version="1.0" encoding="utf-8"?>
<ds:datastoreItem xmlns:ds="http://schemas.openxmlformats.org/officeDocument/2006/customXml" ds:itemID="{620D568D-A287-4745-9F18-776AF665AB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Hellier</dc:creator>
  <cp:keywords/>
  <dc:description/>
  <cp:lastModifiedBy>孝行 工藤</cp:lastModifiedBy>
  <cp:revision/>
  <dcterms:created xsi:type="dcterms:W3CDTF">2023-08-16T09:36:46Z</dcterms:created>
  <dcterms:modified xsi:type="dcterms:W3CDTF">2024-06-14T05:00:40Z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0x010100FE57C40A2394E64E955643F49F1ED35D</vt:lpwstr>
  </property>
  <property fmtid="{D5CDD505-2E9C-101B-9397-08002B2CF9AE}" pid="3" name="MediaServiceImageTags">
    <vt:lpwstr/>
  </property>
</Properties>
</file>