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32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Takayuki Kudo\OSC Dropbox\OSC distribution\プレブック\THANKYOU\25\"/>
    </mc:Choice>
  </mc:AlternateContent>
  <xr:revisionPtr revIDLastSave="0" documentId="13_ncr:1_{BCE7740E-9828-4284-8F1B-199D19B72F2F}" xr6:coauthVersionLast="47" xr6:coauthVersionMax="47" xr10:uidLastSave="{00000000-0000-0000-0000-000000000000}"/>
  <bookViews>
    <workbookView xWindow="-110" yWindow="-110" windowWidth="19420" windowHeight="10300" tabRatio="500" xr2:uid="{00000000-000D-0000-FFFF-FFFF00000000}"/>
  </bookViews>
  <sheets>
    <sheet name="THANK YOU HOLIDAY 2019" sheetId="1" r:id="rId1"/>
  </sheet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M32" i="1" l="1"/>
  <c r="AN68" i="1"/>
  <c r="AN67" i="1"/>
  <c r="AN66" i="1"/>
  <c r="AN65" i="1"/>
  <c r="AN64" i="1"/>
  <c r="AN63" i="1"/>
  <c r="AN62" i="1"/>
  <c r="AN61" i="1"/>
  <c r="AN60" i="1"/>
  <c r="AN59" i="1"/>
  <c r="AN54" i="1"/>
  <c r="AN53" i="1"/>
  <c r="AN52" i="1"/>
  <c r="AN51" i="1"/>
  <c r="AN50" i="1"/>
  <c r="AN45" i="1"/>
  <c r="AN44" i="1"/>
  <c r="AN43" i="1"/>
  <c r="AN42" i="1"/>
  <c r="AN41" i="1"/>
  <c r="AN40" i="1"/>
  <c r="AN39" i="1"/>
  <c r="AN38" i="1"/>
  <c r="AN37" i="1"/>
  <c r="AN36" i="1"/>
  <c r="AM31" i="1"/>
  <c r="AM30" i="1"/>
  <c r="AM29" i="1"/>
  <c r="AM28" i="1"/>
  <c r="AM27" i="1"/>
  <c r="AM26" i="1"/>
  <c r="AM25" i="1"/>
  <c r="AM24" i="1"/>
  <c r="AM23" i="1"/>
  <c r="AM22" i="1"/>
  <c r="AM21" i="1"/>
  <c r="AM20" i="1"/>
  <c r="AM19" i="1"/>
  <c r="AM18" i="1"/>
  <c r="AH31" i="1"/>
  <c r="AH30" i="1"/>
  <c r="AH29" i="1"/>
  <c r="AH28" i="1"/>
  <c r="AH27" i="1"/>
  <c r="AH26" i="1"/>
  <c r="AH25" i="1"/>
  <c r="AH24" i="1"/>
  <c r="AH23" i="1"/>
  <c r="AH22" i="1"/>
  <c r="AH21" i="1"/>
  <c r="AH20" i="1"/>
  <c r="AH19" i="1"/>
  <c r="AH18" i="1"/>
  <c r="AH32" i="1" l="1"/>
  <c r="AI36" i="1"/>
  <c r="AI37" i="1"/>
  <c r="AI38" i="1"/>
  <c r="AI39" i="1"/>
  <c r="AI40" i="1"/>
  <c r="AI41" i="1"/>
  <c r="AI42" i="1"/>
  <c r="AI43" i="1"/>
  <c r="AI45" i="1"/>
  <c r="V55" i="1"/>
  <c r="V69" i="1"/>
  <c r="AN69" i="1" l="1"/>
  <c r="AN55" i="1"/>
  <c r="AI44" i="1"/>
  <c r="AI46" i="1" l="1"/>
  <c r="AN46" i="1" l="1"/>
</calcChain>
</file>

<file path=xl/sharedStrings.xml><?xml version="1.0" encoding="utf-8"?>
<sst xmlns="http://schemas.openxmlformats.org/spreadsheetml/2006/main" count="375" uniqueCount="115">
  <si>
    <t xml:space="preserve">Email: </t>
  </si>
  <si>
    <t>STYLE #</t>
  </si>
  <si>
    <t>COLOR</t>
  </si>
  <si>
    <t>TOTAL</t>
  </si>
  <si>
    <t>Total Units</t>
  </si>
  <si>
    <t>Total</t>
  </si>
  <si>
    <t>S</t>
  </si>
  <si>
    <t>M</t>
  </si>
  <si>
    <t>L</t>
  </si>
  <si>
    <t>XL</t>
  </si>
  <si>
    <t>HEADWEAR</t>
  </si>
  <si>
    <t>MULTI</t>
  </si>
  <si>
    <t>SKATEBOARDS</t>
  </si>
  <si>
    <t>BLACK</t>
  </si>
  <si>
    <t>WHITE</t>
  </si>
  <si>
    <t xml:space="preserve"> </t>
  </si>
  <si>
    <t>XXL</t>
  </si>
  <si>
    <t>RED</t>
  </si>
  <si>
    <t>STICKERS/ACCESSORIES</t>
  </si>
  <si>
    <t>ASSORTED</t>
  </si>
  <si>
    <t xml:space="preserve">  </t>
  </si>
  <si>
    <t>8.0 (TWIN)</t>
  </si>
  <si>
    <t>8.25 (TWIN)</t>
  </si>
  <si>
    <t>8.4 (TWIN)</t>
  </si>
  <si>
    <t>APPAREL</t>
  </si>
  <si>
    <t>STICKERS</t>
  </si>
  <si>
    <t>SPRING 2025 ORDER FORM</t>
  </si>
  <si>
    <t>THANK YOU KANJI LOGO DECK</t>
  </si>
  <si>
    <t>THANK YOU CENTER LOGO DECK</t>
  </si>
  <si>
    <t>DAEON SONG - SERPENT SERIES DECK</t>
  </si>
  <si>
    <t>TOREY PUDWILL - SERPENT SERIES DECK</t>
  </si>
  <si>
    <t>DAVID REYES - SERPENT SERIES DECK</t>
  </si>
  <si>
    <t>DANNY HAMAGUCHI - SERPENT SERIES DECK</t>
  </si>
  <si>
    <t>ASSORTED WOOD</t>
  </si>
  <si>
    <t>DAEWON SONG - DOWN BY THE RIVER DECK</t>
  </si>
  <si>
    <t>DAVID REYES - MADFIT DECK</t>
  </si>
  <si>
    <t>DAVID REYES - MADFIT DECK *FLOCK IT*</t>
  </si>
  <si>
    <t>SLV FOIL/FLOCK</t>
  </si>
  <si>
    <t>BLK/SLV FOIL</t>
  </si>
  <si>
    <t>DANNY HAMAGUCHI - SPAMAGUCHI DECK</t>
  </si>
  <si>
    <t>YELLOW</t>
  </si>
  <si>
    <t>OUTTA ORBIT DECK</t>
  </si>
  <si>
    <t>FAT CAP DECK</t>
  </si>
  <si>
    <t>???</t>
  </si>
  <si>
    <t>TOREY PUDWILL - ENTERTAINMENT CHEESE  DECK</t>
  </si>
  <si>
    <t>WHOSE NEXT? - NEW PRO DECK!</t>
  </si>
  <si>
    <t>OUTTA ORBIT TEE</t>
  </si>
  <si>
    <t>KANJI HOODIE</t>
  </si>
  <si>
    <t>KANJI TEE</t>
  </si>
  <si>
    <t>TOO DRUNK TO SKATE TEE</t>
  </si>
  <si>
    <t>BLACK/WHITE</t>
  </si>
  <si>
    <t>BLK/GREEN</t>
  </si>
  <si>
    <t>BLK/YELLOW</t>
  </si>
  <si>
    <t>BLK/PINK</t>
  </si>
  <si>
    <t>CATCH OF THE DAY DAD HAT</t>
  </si>
  <si>
    <t>OG BEANIE</t>
  </si>
  <si>
    <t>THNKU BEANIE</t>
  </si>
  <si>
    <t>KANJI SIGN DAD HAT</t>
  </si>
  <si>
    <t>PINK</t>
  </si>
  <si>
    <t>SPRING 25 ASSORTED STICKER PACK</t>
  </si>
  <si>
    <t>店名</t>
    <rPh sb="0" eb="2">
      <t>ﾐｾﾒｲ</t>
    </rPh>
    <phoneticPr fontId="28" type="noConversion"/>
  </si>
  <si>
    <t>住所</t>
    <rPh sb="0" eb="2">
      <t>ｼﾞｭｳｼｮ</t>
    </rPh>
    <phoneticPr fontId="28" type="noConversion"/>
  </si>
  <si>
    <t>TEL</t>
    <phoneticPr fontId="28" type="noConversion"/>
  </si>
  <si>
    <t>START SHIP: 4/ 15 / 2025</t>
    <phoneticPr fontId="28" type="noConversion"/>
  </si>
  <si>
    <t xml:space="preserve">  DEADLINE: 2 / 17 / 2025</t>
    <phoneticPr fontId="28" type="noConversion"/>
  </si>
  <si>
    <t>数量</t>
    <rPh sb="0" eb="2">
      <t>ｽｳﾘｮｳ</t>
    </rPh>
    <phoneticPr fontId="28" type="noConversion"/>
  </si>
  <si>
    <t>上代</t>
    <rPh sb="0" eb="2">
      <t>ｼﾞｮｳﾀﾞｲ</t>
    </rPh>
    <phoneticPr fontId="28" type="noConversion"/>
  </si>
  <si>
    <t>OSTS25SP1D</t>
    <phoneticPr fontId="28" type="noConversion"/>
  </si>
  <si>
    <t>OSTS25SP2D</t>
  </si>
  <si>
    <t>OSTS25SP3D</t>
  </si>
  <si>
    <t>OSTS25SP4D</t>
  </si>
  <si>
    <t>OSTS25SP5D</t>
  </si>
  <si>
    <t>OSTS25SP6D</t>
  </si>
  <si>
    <t>OSTS25SP7D</t>
  </si>
  <si>
    <t>OSTS25SP8D</t>
  </si>
  <si>
    <t>OSTS25SP9D</t>
  </si>
  <si>
    <t>OSTS25SP10D</t>
  </si>
  <si>
    <t>OSTS25SP11D</t>
  </si>
  <si>
    <t>OSTS25SP12D</t>
  </si>
  <si>
    <t>OSTS25SP13D</t>
  </si>
  <si>
    <t>OSTS25SP14D</t>
  </si>
  <si>
    <t>OSTS25SP25</t>
    <phoneticPr fontId="28" type="noConversion"/>
  </si>
  <si>
    <t>OSTS25SP26</t>
  </si>
  <si>
    <t>OSTS25SP27</t>
  </si>
  <si>
    <t>OSTS25SP28</t>
  </si>
  <si>
    <t>OSTS25SP29</t>
  </si>
  <si>
    <t>OSTS25SP15</t>
    <phoneticPr fontId="28" type="noConversion"/>
  </si>
  <si>
    <t>OSTS25SP16</t>
  </si>
  <si>
    <t>OSTS25SP17</t>
  </si>
  <si>
    <t>OSTS25SP18</t>
  </si>
  <si>
    <t>OSTS25SP19</t>
  </si>
  <si>
    <t>OSTS25SP20</t>
  </si>
  <si>
    <t>OSTS25SP21</t>
  </si>
  <si>
    <t>OSTS25SP22</t>
  </si>
  <si>
    <t>OSTS25SP23</t>
  </si>
  <si>
    <t>OSTS25SP24</t>
  </si>
  <si>
    <t>OSTS25SP30</t>
    <phoneticPr fontId="28" type="noConversion"/>
  </si>
  <si>
    <t>OSTS25SP31</t>
  </si>
  <si>
    <t>OSTS25SP32</t>
  </si>
  <si>
    <t>OSTS25SP33</t>
  </si>
  <si>
    <t>OSTS25SP34</t>
  </si>
  <si>
    <t>OSTS25SP35</t>
  </si>
  <si>
    <t>OSTS25SP36</t>
  </si>
  <si>
    <t>OSTS25SP37</t>
  </si>
  <si>
    <t>OSTS25SP38</t>
  </si>
  <si>
    <t>OSTS25SP39</t>
  </si>
  <si>
    <t>OG ASSORTED STICKER (5枚1セット)</t>
    <rPh sb="22" eb="23">
      <t>ﾏｲ</t>
    </rPh>
    <phoneticPr fontId="28" type="noConversion"/>
  </si>
  <si>
    <t>OUTTA ORBIT STICKER (5枚1セット)</t>
    <phoneticPr fontId="28" type="noConversion"/>
  </si>
  <si>
    <t>KANJI STICKER (20 PACK(5枚1セット)</t>
    <phoneticPr fontId="28" type="noConversion"/>
  </si>
  <si>
    <t>ENTERTAINMENT STICKER (5枚1セット)</t>
    <phoneticPr fontId="28" type="noConversion"/>
  </si>
  <si>
    <t>SPAMAGUCHI XL STICKER (5枚1セット)</t>
    <phoneticPr fontId="28" type="noConversion"/>
  </si>
  <si>
    <t>SUPPORT ASSORTED STICKER (5枚1セット)</t>
    <phoneticPr fontId="28" type="noConversion"/>
  </si>
  <si>
    <t>THANK YOU LOGO STICKER (5枚1セット)</t>
    <phoneticPr fontId="28" type="noConversion"/>
  </si>
  <si>
    <t>THANK YOU BUBBLE STICKER (5枚1セット)</t>
    <phoneticPr fontId="28" type="noConversion"/>
  </si>
  <si>
    <t>CLOUDY STICKER　(5枚1セット)</t>
    <phoneticPr fontId="2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</si>
</sst>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6" formatCode="&quot;¥&quot;#,##0;[Red]&quot;¥&quot;\-#,##0"/>
    <numFmt numFmtId="176" formatCode="[$$-409]#,##0.00"/>
    <numFmt numFmtId="177" formatCode="[&lt;=9999999]###\-####;\(###\)\ ###\-####"/>
    <numFmt numFmtId="178" formatCode="[$¥-411]#,##0_);[Red]\([$¥-411]#,##0\)"/>
  </numFmts>
  <fonts count="33">
    <font>
      <sz val="12"/>
      <color theme="1"/>
      <name val="ＭＳ Ｐゴシック"/>
      <family val="2"/>
      <scheme val="minor"/>
    </font>
    <font>
      <sz val="9"/>
      <color indexed="8"/>
      <name val="Helvetica Neue"/>
      <family val="2"/>
    </font>
    <font>
      <b/>
      <sz val="9"/>
      <color indexed="8"/>
      <name val="Helvetica Neue"/>
      <family val="2"/>
    </font>
    <font>
      <sz val="9"/>
      <name val="Helvetica Neue"/>
      <family val="2"/>
    </font>
    <font>
      <b/>
      <sz val="9"/>
      <color indexed="30"/>
      <name val="Helvetica Neue"/>
      <family val="2"/>
    </font>
    <font>
      <b/>
      <sz val="12"/>
      <color indexed="8"/>
      <name val="Calibri"/>
      <family val="2"/>
    </font>
    <font>
      <sz val="9"/>
      <color indexed="72"/>
      <name val="Helvetica Neue"/>
      <family val="2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9"/>
      <color theme="3" tint="0.59999389629810485"/>
      <name val="Helvetica Neue"/>
      <family val="2"/>
    </font>
    <font>
      <sz val="9"/>
      <color theme="0"/>
      <name val="Helvetica Neue"/>
      <family val="2"/>
    </font>
    <font>
      <sz val="12"/>
      <color theme="0"/>
      <name val="Calibri"/>
      <family val="2"/>
    </font>
    <font>
      <sz val="9"/>
      <color theme="1"/>
      <name val="Helvetica Neue"/>
      <family val="2"/>
    </font>
    <font>
      <sz val="9"/>
      <color rgb="FFFF0000"/>
      <name val="Helvetica Neue"/>
      <family val="2"/>
    </font>
    <font>
      <b/>
      <sz val="9"/>
      <color theme="0"/>
      <name val="Helvetica Neue"/>
      <family val="2"/>
    </font>
    <font>
      <b/>
      <sz val="12"/>
      <color theme="0"/>
      <name val="Calibri"/>
      <family val="2"/>
    </font>
    <font>
      <sz val="9"/>
      <color rgb="FF000000"/>
      <name val="Helvetica Neue"/>
      <family val="2"/>
    </font>
    <font>
      <b/>
      <sz val="9"/>
      <color rgb="FFFF0000"/>
      <name val="Helvetica Neue"/>
      <family val="2"/>
    </font>
    <font>
      <b/>
      <u/>
      <sz val="11"/>
      <color rgb="FFFFFF00"/>
      <name val="Helvetica Neue"/>
      <family val="2"/>
    </font>
    <font>
      <b/>
      <sz val="10"/>
      <color rgb="FF000000"/>
      <name val="Helvetica Neue"/>
      <family val="2"/>
    </font>
    <font>
      <b/>
      <sz val="10"/>
      <color indexed="8"/>
      <name val="Helvetica Neue"/>
      <family val="2"/>
    </font>
    <font>
      <b/>
      <u/>
      <sz val="11"/>
      <color theme="1"/>
      <name val="Helvetica Neue"/>
      <family val="2"/>
    </font>
    <font>
      <b/>
      <sz val="11"/>
      <color theme="1"/>
      <name val="Helvetica Neue"/>
      <family val="2"/>
    </font>
    <font>
      <b/>
      <sz val="11"/>
      <color indexed="8"/>
      <name val="Helvetica Neue"/>
      <family val="2"/>
    </font>
    <font>
      <sz val="11"/>
      <color indexed="8"/>
      <name val="Helvetica Neue"/>
      <family val="2"/>
    </font>
    <font>
      <sz val="12"/>
      <color indexed="8"/>
      <name val="Helvetica Neue"/>
      <family val="2"/>
    </font>
    <font>
      <b/>
      <u/>
      <sz val="10"/>
      <color rgb="FFFFFF00"/>
      <name val="Helvetica Neue"/>
      <family val="2"/>
    </font>
    <font>
      <b/>
      <sz val="8"/>
      <color theme="0"/>
      <name val="Helvetica Neue"/>
      <family val="2"/>
    </font>
    <font>
      <sz val="8"/>
      <name val="ＭＳ Ｐゴシック"/>
      <family val="2"/>
      <scheme val="minor"/>
    </font>
    <font>
      <b/>
      <sz val="10"/>
      <color rgb="FFFF0000"/>
      <name val="Helvetica Neue"/>
      <family val="2"/>
    </font>
    <font>
      <i/>
      <sz val="9"/>
      <color indexed="8"/>
      <name val="Helvetica Neue"/>
      <family val="2"/>
    </font>
    <font>
      <sz val="12"/>
      <color theme="1"/>
      <name val="ＭＳ Ｐゴシック"/>
      <family val="2"/>
      <scheme val="minor"/>
    </font>
    <font>
      <b/>
      <sz val="9"/>
      <color theme="0"/>
      <name val="ＭＳ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E22431"/>
        <bgColor indexed="64"/>
      </patternFill>
    </fill>
    <fill>
      <patternFill patternType="solid">
        <fgColor rgb="FFEDEDED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theme="1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1"/>
      </top>
      <bottom style="thin">
        <color theme="1"/>
      </bottom>
      <diagonal/>
    </border>
    <border>
      <left style="thin">
        <color theme="0" tint="-4.9989318521683403E-2"/>
      </left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4.9989318521683403E-2"/>
      </left>
      <right/>
      <top style="thin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auto="1"/>
      </top>
      <bottom style="thin">
        <color auto="1"/>
      </bottom>
      <diagonal/>
    </border>
  </borders>
  <cellStyleXfs count="481">
    <xf numFmtId="0" fontId="0" fillId="0" borderId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6" fontId="31" fillId="0" borderId="0" applyFont="0" applyFill="0" applyBorder="0" applyAlignment="0" applyProtection="0">
      <alignment vertical="center"/>
    </xf>
  </cellStyleXfs>
  <cellXfs count="18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4" fillId="0" borderId="0" xfId="0" applyFont="1"/>
    <xf numFmtId="0" fontId="1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left"/>
      <protection locked="0"/>
    </xf>
    <xf numFmtId="0" fontId="1" fillId="0" borderId="0" xfId="0" applyFont="1" applyAlignment="1">
      <alignment horizontal="center"/>
    </xf>
    <xf numFmtId="0" fontId="1" fillId="0" borderId="7" xfId="0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6" fillId="0" borderId="0" xfId="0" applyFont="1"/>
    <xf numFmtId="0" fontId="1" fillId="0" borderId="0" xfId="0" applyFont="1" applyAlignment="1">
      <alignment horizontal="center" shrinkToFit="1"/>
    </xf>
    <xf numFmtId="176" fontId="2" fillId="0" borderId="0" xfId="0" applyNumberFormat="1" applyFont="1" applyAlignment="1">
      <alignment horizontal="right" shrinkToFit="1"/>
    </xf>
    <xf numFmtId="0" fontId="1" fillId="0" borderId="0" xfId="0" applyFont="1" applyAlignment="1">
      <alignment shrinkToFit="1"/>
    </xf>
    <xf numFmtId="0" fontId="0" fillId="0" borderId="0" xfId="0" applyAlignment="1">
      <alignment shrinkToFit="1"/>
    </xf>
    <xf numFmtId="0" fontId="0" fillId="0" borderId="0" xfId="0" applyAlignment="1">
      <alignment horizontal="left"/>
    </xf>
    <xf numFmtId="176" fontId="5" fillId="0" borderId="0" xfId="0" applyNumberFormat="1" applyFont="1" applyAlignment="1">
      <alignment horizontal="right" shrinkToFit="1"/>
    </xf>
    <xf numFmtId="0" fontId="9" fillId="0" borderId="0" xfId="0" applyFont="1"/>
    <xf numFmtId="0" fontId="1" fillId="3" borderId="10" xfId="0" applyFont="1" applyFill="1" applyBorder="1" applyAlignment="1" applyProtection="1">
      <alignment horizontal="center"/>
      <protection locked="0"/>
    </xf>
    <xf numFmtId="0" fontId="1" fillId="2" borderId="10" xfId="0" applyFont="1" applyFill="1" applyBorder="1" applyAlignment="1" applyProtection="1">
      <alignment horizontal="center"/>
      <protection locked="0"/>
    </xf>
    <xf numFmtId="0" fontId="12" fillId="0" borderId="0" xfId="0" applyFont="1"/>
    <xf numFmtId="0" fontId="10" fillId="4" borderId="6" xfId="0" applyFont="1" applyFill="1" applyBorder="1" applyAlignment="1">
      <alignment shrinkToFit="1"/>
    </xf>
    <xf numFmtId="0" fontId="10" fillId="4" borderId="7" xfId="0" applyFont="1" applyFill="1" applyBorder="1" applyAlignment="1">
      <alignment shrinkToFit="1"/>
    </xf>
    <xf numFmtId="0" fontId="10" fillId="4" borderId="7" xfId="0" applyFont="1" applyFill="1" applyBorder="1" applyAlignment="1">
      <alignment horizontal="left"/>
    </xf>
    <xf numFmtId="0" fontId="10" fillId="4" borderId="7" xfId="0" applyFont="1" applyFill="1" applyBorder="1"/>
    <xf numFmtId="0" fontId="10" fillId="4" borderId="7" xfId="0" applyFont="1" applyFill="1" applyBorder="1" applyAlignment="1">
      <alignment horizontal="center"/>
    </xf>
    <xf numFmtId="0" fontId="10" fillId="4" borderId="8" xfId="0" applyFont="1" applyFill="1" applyBorder="1"/>
    <xf numFmtId="0" fontId="14" fillId="4" borderId="1" xfId="0" applyFont="1" applyFill="1" applyBorder="1" applyAlignment="1">
      <alignment horizontal="center"/>
    </xf>
    <xf numFmtId="0" fontId="11" fillId="4" borderId="7" xfId="0" applyFont="1" applyFill="1" applyBorder="1" applyAlignment="1">
      <alignment shrinkToFit="1"/>
    </xf>
    <xf numFmtId="0" fontId="11" fillId="4" borderId="7" xfId="0" applyFont="1" applyFill="1" applyBorder="1" applyAlignment="1">
      <alignment horizontal="left"/>
    </xf>
    <xf numFmtId="0" fontId="11" fillId="4" borderId="7" xfId="0" applyFont="1" applyFill="1" applyBorder="1"/>
    <xf numFmtId="176" fontId="11" fillId="4" borderId="8" xfId="0" applyNumberFormat="1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14" fillId="4" borderId="1" xfId="0" applyFont="1" applyFill="1" applyBorder="1"/>
    <xf numFmtId="0" fontId="5" fillId="0" borderId="0" xfId="0" applyFont="1" applyAlignment="1">
      <alignment horizontal="center"/>
    </xf>
    <xf numFmtId="0" fontId="1" fillId="2" borderId="21" xfId="0" applyFont="1" applyFill="1" applyBorder="1" applyAlignment="1" applyProtection="1">
      <alignment horizontal="center"/>
      <protection locked="0"/>
    </xf>
    <xf numFmtId="0" fontId="2" fillId="2" borderId="21" xfId="0" applyFont="1" applyFill="1" applyBorder="1" applyAlignment="1" applyProtection="1">
      <alignment horizontal="center"/>
      <protection locked="0"/>
    </xf>
    <xf numFmtId="0" fontId="27" fillId="4" borderId="1" xfId="0" applyFont="1" applyFill="1" applyBorder="1" applyAlignment="1">
      <alignment horizontal="center"/>
    </xf>
    <xf numFmtId="0" fontId="1" fillId="2" borderId="22" xfId="0" applyFont="1" applyFill="1" applyBorder="1" applyAlignment="1" applyProtection="1">
      <alignment horizontal="center"/>
      <protection locked="0"/>
    </xf>
    <xf numFmtId="0" fontId="1" fillId="3" borderId="22" xfId="0" applyFont="1" applyFill="1" applyBorder="1" applyAlignment="1" applyProtection="1">
      <alignment horizontal="center"/>
      <protection locked="0"/>
    </xf>
    <xf numFmtId="0" fontId="16" fillId="5" borderId="22" xfId="0" applyFont="1" applyFill="1" applyBorder="1" applyAlignment="1" applyProtection="1">
      <alignment horizontal="center"/>
      <protection locked="0"/>
    </xf>
    <xf numFmtId="176" fontId="1" fillId="3" borderId="4" xfId="0" applyNumberFormat="1" applyFont="1" applyFill="1" applyBorder="1"/>
    <xf numFmtId="176" fontId="1" fillId="3" borderId="13" xfId="0" applyNumberFormat="1" applyFont="1" applyFill="1" applyBorder="1"/>
    <xf numFmtId="0" fontId="14" fillId="4" borderId="1" xfId="0" applyFont="1" applyFill="1" applyBorder="1" applyAlignment="1">
      <alignment horizontal="right"/>
    </xf>
    <xf numFmtId="0" fontId="1" fillId="3" borderId="21" xfId="0" applyFont="1" applyFill="1" applyBorder="1"/>
    <xf numFmtId="0" fontId="1" fillId="7" borderId="10" xfId="0" applyFont="1" applyFill="1" applyBorder="1" applyAlignment="1" applyProtection="1">
      <alignment horizontal="center"/>
      <protection locked="0"/>
    </xf>
    <xf numFmtId="0" fontId="30" fillId="7" borderId="10" xfId="0" applyFont="1" applyFill="1" applyBorder="1" applyAlignment="1" applyProtection="1">
      <alignment horizontal="center"/>
      <protection locked="0"/>
    </xf>
    <xf numFmtId="0" fontId="16" fillId="7" borderId="22" xfId="0" applyFont="1" applyFill="1" applyBorder="1" applyAlignment="1" applyProtection="1">
      <alignment horizontal="center"/>
      <protection locked="0"/>
    </xf>
    <xf numFmtId="178" fontId="1" fillId="0" borderId="0" xfId="0" applyNumberFormat="1" applyFont="1"/>
    <xf numFmtId="178" fontId="5" fillId="0" borderId="0" xfId="0" applyNumberFormat="1" applyFont="1"/>
    <xf numFmtId="178" fontId="10" fillId="4" borderId="7" xfId="0" applyNumberFormat="1" applyFont="1" applyFill="1" applyBorder="1"/>
    <xf numFmtId="178" fontId="2" fillId="3" borderId="1" xfId="0" applyNumberFormat="1" applyFont="1" applyFill="1" applyBorder="1" applyAlignment="1">
      <alignment horizontal="right"/>
    </xf>
    <xf numFmtId="178" fontId="2" fillId="0" borderId="0" xfId="0" applyNumberFormat="1" applyFont="1" applyAlignment="1">
      <alignment horizontal="right"/>
    </xf>
    <xf numFmtId="178" fontId="2" fillId="0" borderId="0" xfId="0" applyNumberFormat="1" applyFont="1" applyAlignment="1">
      <alignment horizontal="center"/>
    </xf>
    <xf numFmtId="178" fontId="5" fillId="3" borderId="3" xfId="0" applyNumberFormat="1" applyFont="1" applyFill="1" applyBorder="1" applyAlignment="1">
      <alignment horizontal="right"/>
    </xf>
    <xf numFmtId="178" fontId="5" fillId="0" borderId="0" xfId="0" applyNumberFormat="1" applyFont="1" applyAlignment="1">
      <alignment horizontal="right"/>
    </xf>
    <xf numFmtId="6" fontId="1" fillId="0" borderId="0" xfId="480" applyFont="1" applyAlignment="1"/>
    <xf numFmtId="6" fontId="10" fillId="4" borderId="7" xfId="480" applyFont="1" applyFill="1" applyBorder="1" applyAlignment="1"/>
    <xf numFmtId="6" fontId="2" fillId="3" borderId="5" xfId="480" applyFont="1" applyFill="1" applyBorder="1" applyAlignment="1">
      <alignment horizontal="right"/>
    </xf>
    <xf numFmtId="6" fontId="2" fillId="0" borderId="0" xfId="480" applyFont="1" applyAlignment="1">
      <alignment horizontal="right"/>
    </xf>
    <xf numFmtId="6" fontId="2" fillId="0" borderId="0" xfId="480" applyFont="1" applyAlignment="1">
      <alignment horizontal="right" shrinkToFit="1"/>
    </xf>
    <xf numFmtId="6" fontId="5" fillId="0" borderId="0" xfId="480" applyFont="1" applyAlignment="1">
      <alignment horizontal="right" shrinkToFit="1"/>
    </xf>
    <xf numFmtId="6" fontId="10" fillId="4" borderId="7" xfId="480" applyFont="1" applyFill="1" applyBorder="1" applyAlignment="1">
      <alignment shrinkToFit="1"/>
    </xf>
    <xf numFmtId="6" fontId="11" fillId="4" borderId="7" xfId="480" applyFont="1" applyFill="1" applyBorder="1" applyAlignment="1">
      <alignment shrinkToFit="1"/>
    </xf>
    <xf numFmtId="0" fontId="2" fillId="3" borderId="24" xfId="0" applyFont="1" applyFill="1" applyBorder="1" applyAlignment="1">
      <alignment horizontal="right"/>
    </xf>
    <xf numFmtId="0" fontId="2" fillId="3" borderId="18" xfId="0" applyFont="1" applyFill="1" applyBorder="1"/>
    <xf numFmtId="0" fontId="2" fillId="3" borderId="19" xfId="0" applyFont="1" applyFill="1" applyBorder="1"/>
    <xf numFmtId="0" fontId="2" fillId="3" borderId="24" xfId="0" applyFont="1" applyFill="1" applyBorder="1"/>
    <xf numFmtId="178" fontId="2" fillId="3" borderId="1" xfId="0" applyNumberFormat="1" applyFont="1" applyFill="1" applyBorder="1"/>
    <xf numFmtId="0" fontId="10" fillId="0" borderId="8" xfId="0" applyFont="1" applyBorder="1"/>
    <xf numFmtId="0" fontId="14" fillId="0" borderId="5" xfId="0" applyFont="1" applyBorder="1"/>
    <xf numFmtId="0" fontId="1" fillId="3" borderId="2" xfId="0" applyFont="1" applyFill="1" applyBorder="1" applyAlignment="1">
      <alignment shrinkToFit="1"/>
    </xf>
    <xf numFmtId="0" fontId="1" fillId="3" borderId="3" xfId="0" applyFont="1" applyFill="1" applyBorder="1" applyAlignment="1">
      <alignment shrinkToFit="1"/>
    </xf>
    <xf numFmtId="0" fontId="1" fillId="3" borderId="4" xfId="0" applyFont="1" applyFill="1" applyBorder="1" applyAlignment="1">
      <alignment shrinkToFit="1"/>
    </xf>
    <xf numFmtId="0" fontId="17" fillId="3" borderId="2" xfId="0" applyFont="1" applyFill="1" applyBorder="1" applyAlignment="1">
      <alignment horizontal="left"/>
    </xf>
    <xf numFmtId="0" fontId="17" fillId="3" borderId="3" xfId="0" applyFont="1" applyFill="1" applyBorder="1" applyAlignment="1">
      <alignment horizontal="left"/>
    </xf>
    <xf numFmtId="0" fontId="17" fillId="3" borderId="4" xfId="0" applyFont="1" applyFill="1" applyBorder="1" applyAlignment="1">
      <alignment horizontal="left"/>
    </xf>
    <xf numFmtId="6" fontId="1" fillId="3" borderId="21" xfId="480" applyFont="1" applyFill="1" applyBorder="1" applyAlignment="1">
      <alignment shrinkToFit="1"/>
    </xf>
    <xf numFmtId="6" fontId="1" fillId="3" borderId="3" xfId="480" applyFont="1" applyFill="1" applyBorder="1" applyAlignment="1">
      <alignment shrinkToFit="1"/>
    </xf>
    <xf numFmtId="6" fontId="1" fillId="3" borderId="4" xfId="480" applyFont="1" applyFill="1" applyBorder="1" applyAlignment="1">
      <alignment shrinkToFit="1"/>
    </xf>
    <xf numFmtId="0" fontId="1" fillId="3" borderId="2" xfId="0" applyFont="1" applyFill="1" applyBorder="1" applyAlignment="1" applyProtection="1">
      <alignment horizontal="center"/>
      <protection locked="0"/>
    </xf>
    <xf numFmtId="0" fontId="0" fillId="3" borderId="3" xfId="0" applyFill="1" applyBorder="1" applyAlignment="1" applyProtection="1">
      <alignment horizontal="center"/>
      <protection locked="0"/>
    </xf>
    <xf numFmtId="6" fontId="1" fillId="3" borderId="2" xfId="480" applyFont="1" applyFill="1" applyBorder="1" applyAlignment="1"/>
    <xf numFmtId="6" fontId="1" fillId="3" borderId="3" xfId="480" applyFont="1" applyFill="1" applyBorder="1" applyAlignment="1"/>
    <xf numFmtId="6" fontId="1" fillId="3" borderId="4" xfId="480" applyFont="1" applyFill="1" applyBorder="1" applyAlignment="1"/>
    <xf numFmtId="0" fontId="2" fillId="3" borderId="2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/>
    </xf>
    <xf numFmtId="0" fontId="2" fillId="3" borderId="4" xfId="0" applyFont="1" applyFill="1" applyBorder="1" applyAlignment="1">
      <alignment horizontal="left"/>
    </xf>
    <xf numFmtId="6" fontId="1" fillId="3" borderId="11" xfId="480" applyFont="1" applyFill="1" applyBorder="1" applyAlignment="1">
      <alignment horizontal="right"/>
    </xf>
    <xf numFmtId="6" fontId="1" fillId="3" borderId="3" xfId="480" applyFont="1" applyFill="1" applyBorder="1" applyAlignment="1">
      <alignment horizontal="right"/>
    </xf>
    <xf numFmtId="6" fontId="1" fillId="3" borderId="4" xfId="480" applyFont="1" applyFill="1" applyBorder="1" applyAlignment="1">
      <alignment horizontal="right"/>
    </xf>
    <xf numFmtId="0" fontId="25" fillId="0" borderId="0" xfId="0" applyFont="1" applyAlignment="1" applyProtection="1">
      <alignment horizontal="left"/>
      <protection locked="0"/>
    </xf>
    <xf numFmtId="178" fontId="1" fillId="3" borderId="11" xfId="0" applyNumberFormat="1" applyFont="1" applyFill="1" applyBorder="1" applyAlignment="1">
      <alignment horizontal="right"/>
    </xf>
    <xf numFmtId="178" fontId="1" fillId="3" borderId="3" xfId="0" applyNumberFormat="1" applyFont="1" applyFill="1" applyBorder="1" applyAlignment="1">
      <alignment horizontal="right"/>
    </xf>
    <xf numFmtId="178" fontId="1" fillId="3" borderId="4" xfId="0" applyNumberFormat="1" applyFont="1" applyFill="1" applyBorder="1" applyAlignment="1">
      <alignment horizontal="right"/>
    </xf>
    <xf numFmtId="6" fontId="1" fillId="3" borderId="11" xfId="480" applyFont="1" applyFill="1" applyBorder="1" applyAlignment="1"/>
    <xf numFmtId="0" fontId="1" fillId="3" borderId="3" xfId="0" applyFont="1" applyFill="1" applyBorder="1" applyAlignment="1" applyProtection="1">
      <alignment horizontal="center"/>
      <protection locked="0"/>
    </xf>
    <xf numFmtId="0" fontId="2" fillId="0" borderId="0" xfId="0" applyFont="1"/>
    <xf numFmtId="0" fontId="0" fillId="0" borderId="0" xfId="0"/>
    <xf numFmtId="0" fontId="14" fillId="4" borderId="9" xfId="0" applyFont="1" applyFill="1" applyBorder="1" applyAlignment="1">
      <alignment shrinkToFit="1"/>
    </xf>
    <xf numFmtId="0" fontId="14" fillId="4" borderId="1" xfId="0" applyFont="1" applyFill="1" applyBorder="1" applyAlignment="1">
      <alignment shrinkToFit="1"/>
    </xf>
    <xf numFmtId="0" fontId="14" fillId="4" borderId="1" xfId="0" applyFont="1" applyFill="1" applyBorder="1" applyAlignment="1">
      <alignment horizontal="left"/>
    </xf>
    <xf numFmtId="0" fontId="2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2" fillId="3" borderId="21" xfId="0" applyFont="1" applyFill="1" applyBorder="1" applyAlignment="1">
      <alignment shrinkToFit="1"/>
    </xf>
    <xf numFmtId="0" fontId="2" fillId="3" borderId="3" xfId="0" applyFont="1" applyFill="1" applyBorder="1" applyAlignment="1">
      <alignment shrinkToFit="1"/>
    </xf>
    <xf numFmtId="0" fontId="2" fillId="3" borderId="4" xfId="0" applyFont="1" applyFill="1" applyBorder="1" applyAlignment="1">
      <alignment shrinkToFit="1"/>
    </xf>
    <xf numFmtId="0" fontId="1" fillId="3" borderId="21" xfId="0" applyFont="1" applyFill="1" applyBorder="1"/>
    <xf numFmtId="0" fontId="1" fillId="3" borderId="4" xfId="0" applyFont="1" applyFill="1" applyBorder="1"/>
    <xf numFmtId="0" fontId="2" fillId="3" borderId="2" xfId="0" applyFont="1" applyFill="1" applyBorder="1" applyAlignment="1">
      <alignment shrinkToFit="1"/>
    </xf>
    <xf numFmtId="0" fontId="19" fillId="6" borderId="0" xfId="0" applyFont="1" applyFill="1" applyAlignment="1">
      <alignment horizontal="left"/>
    </xf>
    <xf numFmtId="0" fontId="20" fillId="6" borderId="0" xfId="0" applyFont="1" applyFill="1" applyAlignment="1">
      <alignment horizontal="left"/>
    </xf>
    <xf numFmtId="17" fontId="26" fillId="2" borderId="0" xfId="0" quotePrefix="1" applyNumberFormat="1" applyFont="1" applyFill="1" applyAlignment="1">
      <alignment horizontal="left" vertical="center"/>
    </xf>
    <xf numFmtId="0" fontId="18" fillId="2" borderId="0" xfId="0" applyFont="1" applyFill="1" applyAlignment="1">
      <alignment horizontal="left" vertical="center"/>
    </xf>
    <xf numFmtId="0" fontId="21" fillId="6" borderId="0" xfId="0" applyFont="1" applyFill="1" applyAlignment="1">
      <alignment horizontal="center"/>
    </xf>
    <xf numFmtId="0" fontId="22" fillId="6" borderId="0" xfId="0" applyFont="1" applyFill="1" applyAlignment="1">
      <alignment horizontal="center"/>
    </xf>
    <xf numFmtId="0" fontId="2" fillId="0" borderId="0" xfId="0" applyFont="1" applyAlignment="1" applyProtection="1">
      <alignment horizontal="right"/>
      <protection locked="0"/>
    </xf>
    <xf numFmtId="0" fontId="2" fillId="0" borderId="17" xfId="0" applyFont="1" applyBorder="1" applyAlignment="1" applyProtection="1">
      <alignment horizontal="right"/>
      <protection locked="0"/>
    </xf>
    <xf numFmtId="0" fontId="5" fillId="3" borderId="14" xfId="0" applyFont="1" applyFill="1" applyBorder="1" applyAlignment="1" applyProtection="1">
      <alignment horizontal="center"/>
      <protection locked="0"/>
    </xf>
    <xf numFmtId="0" fontId="5" fillId="3" borderId="15" xfId="0" applyFont="1" applyFill="1" applyBorder="1" applyAlignment="1" applyProtection="1">
      <alignment horizontal="center"/>
      <protection locked="0"/>
    </xf>
    <xf numFmtId="0" fontId="5" fillId="3" borderId="23" xfId="0" applyFont="1" applyFill="1" applyBorder="1" applyAlignment="1" applyProtection="1">
      <alignment horizontal="center"/>
      <protection locked="0"/>
    </xf>
    <xf numFmtId="0" fontId="5" fillId="3" borderId="16" xfId="0" applyFont="1" applyFill="1" applyBorder="1" applyAlignment="1" applyProtection="1">
      <alignment horizontal="center"/>
      <protection locked="0"/>
    </xf>
    <xf numFmtId="0" fontId="1" fillId="3" borderId="21" xfId="0" applyFont="1" applyFill="1" applyBorder="1" applyAlignment="1">
      <alignment wrapText="1" shrinkToFit="1"/>
    </xf>
    <xf numFmtId="0" fontId="17" fillId="3" borderId="21" xfId="0" applyFont="1" applyFill="1" applyBorder="1" applyAlignment="1">
      <alignment horizontal="left"/>
    </xf>
    <xf numFmtId="0" fontId="13" fillId="3" borderId="3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  <xf numFmtId="0" fontId="23" fillId="0" borderId="0" xfId="0" applyFont="1" applyAlignment="1" applyProtection="1">
      <alignment horizontal="left"/>
      <protection locked="0"/>
    </xf>
    <xf numFmtId="0" fontId="1" fillId="3" borderId="14" xfId="0" applyFont="1" applyFill="1" applyBorder="1" applyAlignment="1" applyProtection="1">
      <alignment horizontal="left"/>
      <protection locked="0"/>
    </xf>
    <xf numFmtId="0" fontId="1" fillId="3" borderId="15" xfId="0" applyFont="1" applyFill="1" applyBorder="1" applyAlignment="1" applyProtection="1">
      <alignment horizontal="left"/>
      <protection locked="0"/>
    </xf>
    <xf numFmtId="0" fontId="1" fillId="3" borderId="23" xfId="0" applyFont="1" applyFill="1" applyBorder="1" applyAlignment="1" applyProtection="1">
      <alignment horizontal="left"/>
      <protection locked="0"/>
    </xf>
    <xf numFmtId="0" fontId="1" fillId="3" borderId="16" xfId="0" applyFont="1" applyFill="1" applyBorder="1" applyAlignment="1" applyProtection="1">
      <alignment horizontal="left"/>
      <protection locked="0"/>
    </xf>
    <xf numFmtId="49" fontId="24" fillId="0" borderId="0" xfId="0" applyNumberFormat="1" applyFont="1" applyAlignment="1" applyProtection="1">
      <alignment horizontal="left"/>
      <protection locked="0"/>
    </xf>
    <xf numFmtId="0" fontId="29" fillId="6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0" fontId="2" fillId="3" borderId="18" xfId="0" applyFont="1" applyFill="1" applyBorder="1" applyAlignment="1">
      <alignment horizontal="right"/>
    </xf>
    <xf numFmtId="0" fontId="2" fillId="3" borderId="19" xfId="0" applyFont="1" applyFill="1" applyBorder="1" applyAlignment="1">
      <alignment horizontal="right"/>
    </xf>
    <xf numFmtId="0" fontId="2" fillId="3" borderId="20" xfId="0" applyFont="1" applyFill="1" applyBorder="1" applyAlignment="1">
      <alignment horizontal="right"/>
    </xf>
    <xf numFmtId="0" fontId="14" fillId="4" borderId="1" xfId="0" applyFont="1" applyFill="1" applyBorder="1" applyAlignment="1">
      <alignment horizontal="center"/>
    </xf>
    <xf numFmtId="0" fontId="1" fillId="3" borderId="21" xfId="0" applyFont="1" applyFill="1" applyBorder="1" applyAlignment="1" applyProtection="1">
      <alignment horizontal="center"/>
      <protection locked="0"/>
    </xf>
    <xf numFmtId="0" fontId="17" fillId="5" borderId="21" xfId="0" applyFont="1" applyFill="1" applyBorder="1" applyAlignment="1">
      <alignment horizontal="left"/>
    </xf>
    <xf numFmtId="0" fontId="17" fillId="5" borderId="3" xfId="0" applyFont="1" applyFill="1" applyBorder="1" applyAlignment="1">
      <alignment horizontal="left"/>
    </xf>
    <xf numFmtId="0" fontId="17" fillId="5" borderId="4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right"/>
    </xf>
    <xf numFmtId="0" fontId="14" fillId="4" borderId="5" xfId="0" applyFont="1" applyFill="1" applyBorder="1" applyAlignment="1">
      <alignment horizontal="right"/>
    </xf>
    <xf numFmtId="6" fontId="2" fillId="3" borderId="9" xfId="480" applyFont="1" applyFill="1" applyBorder="1" applyAlignment="1">
      <alignment horizontal="right" shrinkToFit="1"/>
    </xf>
    <xf numFmtId="6" fontId="2" fillId="3" borderId="1" xfId="480" applyFont="1" applyFill="1" applyBorder="1" applyAlignment="1">
      <alignment horizontal="right" shrinkToFit="1"/>
    </xf>
    <xf numFmtId="6" fontId="2" fillId="3" borderId="5" xfId="480" applyFont="1" applyFill="1" applyBorder="1" applyAlignment="1">
      <alignment horizontal="right" shrinkToFit="1"/>
    </xf>
    <xf numFmtId="0" fontId="32" fillId="4" borderId="1" xfId="0" applyFont="1" applyFill="1" applyBorder="1" applyAlignment="1">
      <alignment horizontal="center"/>
    </xf>
    <xf numFmtId="0" fontId="1" fillId="0" borderId="0" xfId="0" applyFont="1" applyAlignment="1" applyProtection="1">
      <alignment horizontal="left"/>
      <protection locked="0"/>
    </xf>
    <xf numFmtId="6" fontId="2" fillId="3" borderId="12" xfId="480" applyFont="1" applyFill="1" applyBorder="1" applyAlignment="1">
      <alignment horizontal="right" shrinkToFit="1"/>
    </xf>
    <xf numFmtId="6" fontId="5" fillId="3" borderId="12" xfId="480" applyFont="1" applyFill="1" applyBorder="1" applyAlignment="1">
      <alignment horizontal="right" shrinkToFit="1"/>
    </xf>
    <xf numFmtId="0" fontId="2" fillId="0" borderId="0" xfId="0" applyFont="1" applyAlignment="1">
      <alignment horizontal="right"/>
    </xf>
    <xf numFmtId="6" fontId="5" fillId="0" borderId="0" xfId="480" applyFont="1" applyBorder="1" applyAlignment="1"/>
    <xf numFmtId="0" fontId="0" fillId="3" borderId="14" xfId="0" applyFill="1" applyBorder="1" applyAlignment="1" applyProtection="1">
      <alignment horizontal="center"/>
      <protection locked="0"/>
    </xf>
    <xf numFmtId="0" fontId="0" fillId="3" borderId="15" xfId="0" applyFill="1" applyBorder="1" applyAlignment="1" applyProtection="1">
      <alignment horizontal="center"/>
      <protection locked="0"/>
    </xf>
    <xf numFmtId="0" fontId="0" fillId="3" borderId="23" xfId="0" applyFill="1" applyBorder="1" applyAlignment="1" applyProtection="1">
      <alignment horizontal="center"/>
      <protection locked="0"/>
    </xf>
    <xf numFmtId="0" fontId="0" fillId="3" borderId="16" xfId="0" applyFill="1" applyBorder="1" applyAlignment="1" applyProtection="1">
      <alignment horizontal="center"/>
      <protection locked="0"/>
    </xf>
    <xf numFmtId="177" fontId="1" fillId="3" borderId="14" xfId="0" applyNumberFormat="1" applyFont="1" applyFill="1" applyBorder="1" applyAlignment="1" applyProtection="1">
      <alignment horizontal="center"/>
      <protection locked="0"/>
    </xf>
    <xf numFmtId="177" fontId="1" fillId="3" borderId="15" xfId="0" applyNumberFormat="1" applyFont="1" applyFill="1" applyBorder="1" applyAlignment="1" applyProtection="1">
      <alignment horizontal="center"/>
      <protection locked="0"/>
    </xf>
    <xf numFmtId="177" fontId="1" fillId="3" borderId="23" xfId="0" applyNumberFormat="1" applyFont="1" applyFill="1" applyBorder="1" applyAlignment="1" applyProtection="1">
      <alignment horizontal="center"/>
      <protection locked="0"/>
    </xf>
    <xf numFmtId="177" fontId="1" fillId="3" borderId="16" xfId="0" applyNumberFormat="1" applyFont="1" applyFill="1" applyBorder="1" applyAlignment="1" applyProtection="1">
      <alignment horizontal="center"/>
      <protection locked="0"/>
    </xf>
    <xf numFmtId="49" fontId="7" fillId="3" borderId="14" xfId="175" applyNumberFormat="1" applyFill="1" applyBorder="1" applyAlignment="1" applyProtection="1">
      <alignment horizontal="center"/>
      <protection locked="0"/>
    </xf>
    <xf numFmtId="49" fontId="1" fillId="3" borderId="15" xfId="0" applyNumberFormat="1" applyFont="1" applyFill="1" applyBorder="1" applyAlignment="1" applyProtection="1">
      <alignment horizontal="center"/>
      <protection locked="0"/>
    </xf>
    <xf numFmtId="49" fontId="1" fillId="3" borderId="23" xfId="0" applyNumberFormat="1" applyFont="1" applyFill="1" applyBorder="1" applyAlignment="1" applyProtection="1">
      <alignment horizontal="center"/>
      <protection locked="0"/>
    </xf>
    <xf numFmtId="49" fontId="1" fillId="3" borderId="16" xfId="0" applyNumberFormat="1" applyFont="1" applyFill="1" applyBorder="1" applyAlignment="1" applyProtection="1">
      <alignment horizontal="center"/>
      <protection locked="0"/>
    </xf>
    <xf numFmtId="0" fontId="2" fillId="3" borderId="3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right"/>
    </xf>
    <xf numFmtId="2" fontId="14" fillId="4" borderId="1" xfId="0" applyNumberFormat="1" applyFont="1" applyFill="1" applyBorder="1" applyAlignment="1">
      <alignment horizontal="center"/>
    </xf>
    <xf numFmtId="0" fontId="15" fillId="4" borderId="1" xfId="0" applyFont="1" applyFill="1" applyBorder="1" applyAlignment="1">
      <alignment horizontal="right"/>
    </xf>
    <xf numFmtId="0" fontId="15" fillId="4" borderId="5" xfId="0" applyFont="1" applyFill="1" applyBorder="1" applyAlignment="1">
      <alignment horizontal="right"/>
    </xf>
    <xf numFmtId="176" fontId="2" fillId="3" borderId="3" xfId="0" applyNumberFormat="1" applyFont="1" applyFill="1" applyBorder="1" applyAlignment="1">
      <alignment horizontal="right"/>
    </xf>
    <xf numFmtId="176" fontId="2" fillId="3" borderId="4" xfId="0" applyNumberFormat="1" applyFont="1" applyFill="1" applyBorder="1" applyAlignment="1">
      <alignment horizontal="right"/>
    </xf>
    <xf numFmtId="176" fontId="2" fillId="3" borderId="21" xfId="0" applyNumberFormat="1" applyFont="1" applyFill="1" applyBorder="1" applyAlignment="1">
      <alignment horizontal="right" shrinkToFit="1"/>
    </xf>
    <xf numFmtId="176" fontId="2" fillId="3" borderId="3" xfId="0" applyNumberFormat="1" applyFont="1" applyFill="1" applyBorder="1" applyAlignment="1">
      <alignment horizontal="right" shrinkToFit="1"/>
    </xf>
    <xf numFmtId="176" fontId="2" fillId="3" borderId="4" xfId="0" applyNumberFormat="1" applyFont="1" applyFill="1" applyBorder="1" applyAlignment="1">
      <alignment horizontal="right" shrinkToFit="1"/>
    </xf>
  </cellXfs>
  <cellStyles count="481">
    <cellStyle name="ハイパーリンク" xfId="1" builtinId="8" hidden="1"/>
    <cellStyle name="ハイパーリンク" xfId="3" builtinId="8" hidden="1"/>
    <cellStyle name="ハイパーリンク" xfId="5" builtinId="8" hidden="1"/>
    <cellStyle name="ハイパーリンク" xfId="7" builtinId="8" hidden="1"/>
    <cellStyle name="ハイパーリンク" xfId="9" builtinId="8" hidden="1"/>
    <cellStyle name="ハイパーリンク" xfId="11" builtinId="8" hidden="1"/>
    <cellStyle name="ハイパーリンク" xfId="13" builtinId="8" hidden="1"/>
    <cellStyle name="ハイパーリンク" xfId="15" builtinId="8" hidden="1"/>
    <cellStyle name="ハイパーリンク" xfId="17" builtinId="8" hidden="1"/>
    <cellStyle name="ハイパーリンク" xfId="19" builtinId="8" hidden="1"/>
    <cellStyle name="ハイパーリンク" xfId="21" builtinId="8" hidden="1"/>
    <cellStyle name="ハイパーリンク" xfId="23" builtinId="8" hidden="1"/>
    <cellStyle name="ハイパーリンク" xfId="25" builtinId="8" hidden="1"/>
    <cellStyle name="ハイパーリンク" xfId="27" builtinId="8" hidden="1"/>
    <cellStyle name="ハイパーリンク" xfId="29" builtinId="8" hidden="1"/>
    <cellStyle name="ハイパーリンク" xfId="31" builtinId="8" hidden="1"/>
    <cellStyle name="ハイパーリンク" xfId="33" builtinId="8" hidden="1"/>
    <cellStyle name="ハイパーリンク" xfId="35" builtinId="8" hidden="1"/>
    <cellStyle name="ハイパーリンク" xfId="37" builtinId="8" hidden="1"/>
    <cellStyle name="ハイパーリンク" xfId="39" builtinId="8" hidden="1"/>
    <cellStyle name="ハイパーリンク" xfId="41" builtinId="8" hidden="1"/>
    <cellStyle name="ハイパーリンク" xfId="43" builtinId="8" hidden="1"/>
    <cellStyle name="ハイパーリンク" xfId="45" builtinId="8" hidden="1"/>
    <cellStyle name="ハイパーリンク" xfId="47" builtinId="8" hidden="1"/>
    <cellStyle name="ハイパーリンク" xfId="49" builtinId="8" hidden="1"/>
    <cellStyle name="ハイパーリンク" xfId="51" builtinId="8" hidden="1"/>
    <cellStyle name="ハイパーリンク" xfId="53" builtinId="8" hidden="1"/>
    <cellStyle name="ハイパーリンク" xfId="55" builtinId="8" hidden="1"/>
    <cellStyle name="ハイパーリンク" xfId="57" builtinId="8" hidden="1"/>
    <cellStyle name="ハイパーリンク" xfId="59" builtinId="8" hidden="1"/>
    <cellStyle name="ハイパーリンク" xfId="61" builtinId="8" hidden="1"/>
    <cellStyle name="ハイパーリンク" xfId="63" builtinId="8" hidden="1"/>
    <cellStyle name="ハイパーリンク" xfId="65" builtinId="8" hidden="1"/>
    <cellStyle name="ハイパーリンク" xfId="67" builtinId="8" hidden="1"/>
    <cellStyle name="ハイパーリンク" xfId="69" builtinId="8" hidden="1"/>
    <cellStyle name="ハイパーリンク" xfId="71" builtinId="8" hidden="1"/>
    <cellStyle name="ハイパーリンク" xfId="73" builtinId="8" hidden="1"/>
    <cellStyle name="ハイパーリンク" xfId="75" builtinId="8" hidden="1"/>
    <cellStyle name="ハイパーリンク" xfId="77" builtinId="8" hidden="1"/>
    <cellStyle name="ハイパーリンク" xfId="79" builtinId="8" hidden="1"/>
    <cellStyle name="ハイパーリンク" xfId="81" builtinId="8" hidden="1"/>
    <cellStyle name="ハイパーリンク" xfId="83" builtinId="8" hidden="1"/>
    <cellStyle name="ハイパーリンク" xfId="85" builtinId="8" hidden="1"/>
    <cellStyle name="ハイパーリンク" xfId="87" builtinId="8" hidden="1"/>
    <cellStyle name="ハイパーリンク" xfId="89" builtinId="8" hidden="1"/>
    <cellStyle name="ハイパーリンク" xfId="91" builtinId="8" hidden="1"/>
    <cellStyle name="ハイパーリンク" xfId="93" builtinId="8" hidden="1"/>
    <cellStyle name="ハイパーリンク" xfId="95" builtinId="8" hidden="1"/>
    <cellStyle name="ハイパーリンク" xfId="97" builtinId="8" hidden="1"/>
    <cellStyle name="ハイパーリンク" xfId="99" builtinId="8" hidden="1"/>
    <cellStyle name="ハイパーリンク" xfId="101" builtinId="8" hidden="1"/>
    <cellStyle name="ハイパーリンク" xfId="103" builtinId="8" hidden="1"/>
    <cellStyle name="ハイパーリンク" xfId="105" builtinId="8" hidden="1"/>
    <cellStyle name="ハイパーリンク" xfId="107" builtinId="8" hidden="1"/>
    <cellStyle name="ハイパーリンク" xfId="109" builtinId="8" hidden="1"/>
    <cellStyle name="ハイパーリンク" xfId="111" builtinId="8" hidden="1"/>
    <cellStyle name="ハイパーリンク" xfId="113" builtinId="8" hidden="1"/>
    <cellStyle name="ハイパーリンク" xfId="115" builtinId="8" hidden="1"/>
    <cellStyle name="ハイパーリンク" xfId="117" builtinId="8" hidden="1"/>
    <cellStyle name="ハイパーリンク" xfId="119" builtinId="8" hidden="1"/>
    <cellStyle name="ハイパーリンク" xfId="121" builtinId="8" hidden="1"/>
    <cellStyle name="ハイパーリンク" xfId="123" builtinId="8" hidden="1"/>
    <cellStyle name="ハイパーリンク" xfId="125" builtinId="8" hidden="1"/>
    <cellStyle name="ハイパーリンク" xfId="127" builtinId="8" hidden="1"/>
    <cellStyle name="ハイパーリンク" xfId="129" builtinId="8" hidden="1"/>
    <cellStyle name="ハイパーリンク" xfId="131" builtinId="8" hidden="1"/>
    <cellStyle name="ハイパーリンク" xfId="133" builtinId="8" hidden="1"/>
    <cellStyle name="ハイパーリンク" xfId="135" builtinId="8" hidden="1"/>
    <cellStyle name="ハイパーリンク" xfId="137" builtinId="8" hidden="1"/>
    <cellStyle name="ハイパーリンク" xfId="139" builtinId="8" hidden="1"/>
    <cellStyle name="ハイパーリンク" xfId="141" builtinId="8" hidden="1"/>
    <cellStyle name="ハイパーリンク" xfId="143" builtinId="8" hidden="1"/>
    <cellStyle name="ハイパーリンク" xfId="145" builtinId="8" hidden="1"/>
    <cellStyle name="ハイパーリンク" xfId="147" builtinId="8" hidden="1"/>
    <cellStyle name="ハイパーリンク" xfId="149" builtinId="8" hidden="1"/>
    <cellStyle name="ハイパーリンク" xfId="151" builtinId="8" hidden="1"/>
    <cellStyle name="ハイパーリンク" xfId="153" builtinId="8" hidden="1"/>
    <cellStyle name="ハイパーリンク" xfId="155" builtinId="8" hidden="1"/>
    <cellStyle name="ハイパーリンク" xfId="157" builtinId="8" hidden="1"/>
    <cellStyle name="ハイパーリンク" xfId="159" builtinId="8" hidden="1"/>
    <cellStyle name="ハイパーリンク" xfId="161" builtinId="8" hidden="1"/>
    <cellStyle name="ハイパーリンク" xfId="163" builtinId="8" hidden="1"/>
    <cellStyle name="ハイパーリンク" xfId="165" builtinId="8" hidden="1"/>
    <cellStyle name="ハイパーリンク" xfId="167" builtinId="8" hidden="1"/>
    <cellStyle name="ハイパーリンク" xfId="169" builtinId="8" hidden="1"/>
    <cellStyle name="ハイパーリンク" xfId="171" builtinId="8" hidden="1"/>
    <cellStyle name="ハイパーリンク" xfId="173" builtinId="8" hidden="1"/>
    <cellStyle name="ハイパーリンク" xfId="175" builtinId="8"/>
    <cellStyle name="通貨" xfId="480" builtinId="7"/>
    <cellStyle name="標準" xfId="0" builtinId="0"/>
    <cellStyle name="表示済みのハイパーリンク" xfId="2" builtinId="9" hidden="1"/>
    <cellStyle name="表示済みのハイパーリンク" xfId="4" builtinId="9" hidden="1"/>
    <cellStyle name="表示済みのハイパーリンク" xfId="6" builtinId="9" hidden="1"/>
    <cellStyle name="表示済みのハイパーリンク" xfId="8" builtinId="9" hidden="1"/>
    <cellStyle name="表示済みのハイパーリンク" xfId="10" builtinId="9" hidden="1"/>
    <cellStyle name="表示済みのハイパーリンク" xfId="12" builtinId="9" hidden="1"/>
    <cellStyle name="表示済みのハイパーリンク" xfId="14" builtinId="9" hidden="1"/>
    <cellStyle name="表示済みのハイパーリンク" xfId="16" builtinId="9" hidden="1"/>
    <cellStyle name="表示済みのハイパーリンク" xfId="18" builtinId="9" hidden="1"/>
    <cellStyle name="表示済みのハイパーリンク" xfId="20" builtinId="9" hidden="1"/>
    <cellStyle name="表示済みのハイパーリンク" xfId="22" builtinId="9" hidden="1"/>
    <cellStyle name="表示済みのハイパーリンク" xfId="24" builtinId="9" hidden="1"/>
    <cellStyle name="表示済みのハイパーリンク" xfId="26" builtinId="9" hidden="1"/>
    <cellStyle name="表示済みのハイパーリンク" xfId="28" builtinId="9" hidden="1"/>
    <cellStyle name="表示済みのハイパーリンク" xfId="30" builtinId="9" hidden="1"/>
    <cellStyle name="表示済みのハイパーリンク" xfId="32" builtinId="9" hidden="1"/>
    <cellStyle name="表示済みのハイパーリンク" xfId="34" builtinId="9" hidden="1"/>
    <cellStyle name="表示済みのハイパーリンク" xfId="36" builtinId="9" hidden="1"/>
    <cellStyle name="表示済みのハイパーリンク" xfId="38" builtinId="9" hidden="1"/>
    <cellStyle name="表示済みのハイパーリンク" xfId="40" builtinId="9" hidden="1"/>
    <cellStyle name="表示済みのハイパーリンク" xfId="42" builtinId="9" hidden="1"/>
    <cellStyle name="表示済みのハイパーリンク" xfId="44" builtinId="9" hidden="1"/>
    <cellStyle name="表示済みのハイパーリンク" xfId="46" builtinId="9" hidden="1"/>
    <cellStyle name="表示済みのハイパーリンク" xfId="48" builtinId="9" hidden="1"/>
    <cellStyle name="表示済みのハイパーリンク" xfId="50" builtinId="9" hidden="1"/>
    <cellStyle name="表示済みのハイパーリンク" xfId="52" builtinId="9" hidden="1"/>
    <cellStyle name="表示済みのハイパーリンク" xfId="54" builtinId="9" hidden="1"/>
    <cellStyle name="表示済みのハイパーリンク" xfId="56" builtinId="9" hidden="1"/>
    <cellStyle name="表示済みのハイパーリンク" xfId="58" builtinId="9" hidden="1"/>
    <cellStyle name="表示済みのハイパーリンク" xfId="60" builtinId="9" hidden="1"/>
    <cellStyle name="表示済みのハイパーリンク" xfId="62" builtinId="9" hidden="1"/>
    <cellStyle name="表示済みのハイパーリンク" xfId="64" builtinId="9" hidden="1"/>
    <cellStyle name="表示済みのハイパーリンク" xfId="66" builtinId="9" hidden="1"/>
    <cellStyle name="表示済みのハイパーリンク" xfId="68" builtinId="9" hidden="1"/>
    <cellStyle name="表示済みのハイパーリンク" xfId="70" builtinId="9" hidden="1"/>
    <cellStyle name="表示済みのハイパーリンク" xfId="72" builtinId="9" hidden="1"/>
    <cellStyle name="表示済みのハイパーリンク" xfId="74" builtinId="9" hidden="1"/>
    <cellStyle name="表示済みのハイパーリンク" xfId="76" builtinId="9" hidden="1"/>
    <cellStyle name="表示済みのハイパーリンク" xfId="78" builtinId="9" hidden="1"/>
    <cellStyle name="表示済みのハイパーリンク" xfId="80" builtinId="9" hidden="1"/>
    <cellStyle name="表示済みのハイパーリンク" xfId="82" builtinId="9" hidden="1"/>
    <cellStyle name="表示済みのハイパーリンク" xfId="84" builtinId="9" hidden="1"/>
    <cellStyle name="表示済みのハイパーリンク" xfId="86" builtinId="9" hidden="1"/>
    <cellStyle name="表示済みのハイパーリンク" xfId="88" builtinId="9" hidden="1"/>
    <cellStyle name="表示済みのハイパーリンク" xfId="90" builtinId="9" hidden="1"/>
    <cellStyle name="表示済みのハイパーリンク" xfId="92" builtinId="9" hidden="1"/>
    <cellStyle name="表示済みのハイパーリンク" xfId="94" builtinId="9" hidden="1"/>
    <cellStyle name="表示済みのハイパーリンク" xfId="96" builtinId="9" hidden="1"/>
    <cellStyle name="表示済みのハイパーリンク" xfId="98" builtinId="9" hidden="1"/>
    <cellStyle name="表示済みのハイパーリンク" xfId="100" builtinId="9" hidden="1"/>
    <cellStyle name="表示済みのハイパーリンク" xfId="102" builtinId="9" hidden="1"/>
    <cellStyle name="表示済みのハイパーリンク" xfId="104" builtinId="9" hidden="1"/>
    <cellStyle name="表示済みのハイパーリンク" xfId="106" builtinId="9" hidden="1"/>
    <cellStyle name="表示済みのハイパーリンク" xfId="108" builtinId="9" hidden="1"/>
    <cellStyle name="表示済みのハイパーリンク" xfId="110" builtinId="9" hidden="1"/>
    <cellStyle name="表示済みのハイパーリンク" xfId="112" builtinId="9" hidden="1"/>
    <cellStyle name="表示済みのハイパーリンク" xfId="114" builtinId="9" hidden="1"/>
    <cellStyle name="表示済みのハイパーリンク" xfId="116" builtinId="9" hidden="1"/>
    <cellStyle name="表示済みのハイパーリンク" xfId="118" builtinId="9" hidden="1"/>
    <cellStyle name="表示済みのハイパーリンク" xfId="120" builtinId="9" hidden="1"/>
    <cellStyle name="表示済みのハイパーリンク" xfId="122" builtinId="9" hidden="1"/>
    <cellStyle name="表示済みのハイパーリンク" xfId="124" builtinId="9" hidden="1"/>
    <cellStyle name="表示済みのハイパーリンク" xfId="126" builtinId="9" hidden="1"/>
    <cellStyle name="表示済みのハイパーリンク" xfId="128" builtinId="9" hidden="1"/>
    <cellStyle name="表示済みのハイパーリンク" xfId="130" builtinId="9" hidden="1"/>
    <cellStyle name="表示済みのハイパーリンク" xfId="132" builtinId="9" hidden="1"/>
    <cellStyle name="表示済みのハイパーリンク" xfId="134" builtinId="9" hidden="1"/>
    <cellStyle name="表示済みのハイパーリンク" xfId="136" builtinId="9" hidden="1"/>
    <cellStyle name="表示済みのハイパーリンク" xfId="138" builtinId="9" hidden="1"/>
    <cellStyle name="表示済みのハイパーリンク" xfId="140" builtinId="9" hidden="1"/>
    <cellStyle name="表示済みのハイパーリンク" xfId="142" builtinId="9" hidden="1"/>
    <cellStyle name="表示済みのハイパーリンク" xfId="144" builtinId="9" hidden="1"/>
    <cellStyle name="表示済みのハイパーリンク" xfId="146" builtinId="9" hidden="1"/>
    <cellStyle name="表示済みのハイパーリンク" xfId="148" builtinId="9" hidden="1"/>
    <cellStyle name="表示済みのハイパーリンク" xfId="150" builtinId="9" hidden="1"/>
    <cellStyle name="表示済みのハイパーリンク" xfId="152" builtinId="9" hidden="1"/>
    <cellStyle name="表示済みのハイパーリンク" xfId="154" builtinId="9" hidden="1"/>
    <cellStyle name="表示済みのハイパーリンク" xfId="156" builtinId="9" hidden="1"/>
    <cellStyle name="表示済みのハイパーリンク" xfId="158" builtinId="9" hidden="1"/>
    <cellStyle name="表示済みのハイパーリンク" xfId="160" builtinId="9" hidden="1"/>
    <cellStyle name="表示済みのハイパーリンク" xfId="162" builtinId="9" hidden="1"/>
    <cellStyle name="表示済みのハイパーリンク" xfId="164" builtinId="9" hidden="1"/>
    <cellStyle name="表示済みのハイパーリンク" xfId="166" builtinId="9" hidden="1"/>
    <cellStyle name="表示済みのハイパーリンク" xfId="168" builtinId="9" hidden="1"/>
    <cellStyle name="表示済みのハイパーリンク" xfId="170" builtinId="9" hidden="1"/>
    <cellStyle name="表示済みのハイパーリンク" xfId="172" builtinId="9" hidden="1"/>
    <cellStyle name="表示済みのハイパーリンク" xfId="174" builtinId="9" hidden="1"/>
    <cellStyle name="表示済みのハイパーリンク" xfId="176" builtinId="9" hidden="1"/>
    <cellStyle name="表示済みのハイパーリンク" xfId="177" builtinId="9" hidden="1"/>
    <cellStyle name="表示済みのハイパーリンク" xfId="178" builtinId="9" hidden="1"/>
    <cellStyle name="表示済みのハイパーリンク" xfId="179" builtinId="9" hidden="1"/>
    <cellStyle name="表示済みのハイパーリンク" xfId="180" builtinId="9" hidden="1"/>
    <cellStyle name="表示済みのハイパーリンク" xfId="181" builtinId="9" hidden="1"/>
    <cellStyle name="表示済みのハイパーリンク" xfId="182" builtinId="9" hidden="1"/>
    <cellStyle name="表示済みのハイパーリンク" xfId="183" builtinId="9" hidden="1"/>
    <cellStyle name="表示済みのハイパーリンク" xfId="184" builtinId="9" hidden="1"/>
    <cellStyle name="表示済みのハイパーリンク" xfId="185" builtinId="9" hidden="1"/>
    <cellStyle name="表示済みのハイパーリンク" xfId="186" builtinId="9" hidden="1"/>
    <cellStyle name="表示済みのハイパーリンク" xfId="187" builtinId="9" hidden="1"/>
    <cellStyle name="表示済みのハイパーリンク" xfId="188" builtinId="9" hidden="1"/>
    <cellStyle name="表示済みのハイパーリンク" xfId="189" builtinId="9" hidden="1"/>
    <cellStyle name="表示済みのハイパーリンク" xfId="190" builtinId="9" hidden="1"/>
    <cellStyle name="表示済みのハイパーリンク" xfId="191" builtinId="9" hidden="1"/>
    <cellStyle name="表示済みのハイパーリンク" xfId="192" builtinId="9" hidden="1"/>
    <cellStyle name="表示済みのハイパーリンク" xfId="193" builtinId="9" hidden="1"/>
    <cellStyle name="表示済みのハイパーリンク" xfId="194" builtinId="9" hidden="1"/>
    <cellStyle name="表示済みのハイパーリンク" xfId="195" builtinId="9" hidden="1"/>
    <cellStyle name="表示済みのハイパーリンク" xfId="196" builtinId="9" hidden="1"/>
    <cellStyle name="表示済みのハイパーリンク" xfId="197" builtinId="9" hidden="1"/>
    <cellStyle name="表示済みのハイパーリンク" xfId="198" builtinId="9" hidden="1"/>
    <cellStyle name="表示済みのハイパーリンク" xfId="199" builtinId="9" hidden="1"/>
    <cellStyle name="表示済みのハイパーリンク" xfId="200" builtinId="9" hidden="1"/>
    <cellStyle name="表示済みのハイパーリンク" xfId="201" builtinId="9" hidden="1"/>
    <cellStyle name="表示済みのハイパーリンク" xfId="202" builtinId="9" hidden="1"/>
    <cellStyle name="表示済みのハイパーリンク" xfId="203" builtinId="9" hidden="1"/>
    <cellStyle name="表示済みのハイパーリンク" xfId="204" builtinId="9" hidden="1"/>
    <cellStyle name="表示済みのハイパーリンク" xfId="205" builtinId="9" hidden="1"/>
    <cellStyle name="表示済みのハイパーリンク" xfId="206" builtinId="9" hidden="1"/>
    <cellStyle name="表示済みのハイパーリンク" xfId="207" builtinId="9" hidden="1"/>
    <cellStyle name="表示済みのハイパーリンク" xfId="208" builtinId="9" hidden="1"/>
    <cellStyle name="表示済みのハイパーリンク" xfId="209" builtinId="9" hidden="1"/>
    <cellStyle name="表示済みのハイパーリンク" xfId="210" builtinId="9" hidden="1"/>
    <cellStyle name="表示済みのハイパーリンク" xfId="211" builtinId="9" hidden="1"/>
    <cellStyle name="表示済みのハイパーリンク" xfId="212" builtinId="9" hidden="1"/>
    <cellStyle name="表示済みのハイパーリンク" xfId="213" builtinId="9" hidden="1"/>
    <cellStyle name="表示済みのハイパーリンク" xfId="214" builtinId="9" hidden="1"/>
    <cellStyle name="表示済みのハイパーリンク" xfId="215" builtinId="9" hidden="1"/>
    <cellStyle name="表示済みのハイパーリンク" xfId="216" builtinId="9" hidden="1"/>
    <cellStyle name="表示済みのハイパーリンク" xfId="217" builtinId="9" hidden="1"/>
    <cellStyle name="表示済みのハイパーリンク" xfId="218" builtinId="9" hidden="1"/>
    <cellStyle name="表示済みのハイパーリンク" xfId="219" builtinId="9" hidden="1"/>
    <cellStyle name="表示済みのハイパーリンク" xfId="220" builtinId="9" hidden="1"/>
    <cellStyle name="表示済みのハイパーリンク" xfId="221" builtinId="9" hidden="1"/>
    <cellStyle name="表示済みのハイパーリンク" xfId="222" builtinId="9" hidden="1"/>
    <cellStyle name="表示済みのハイパーリンク" xfId="223" builtinId="9" hidden="1"/>
    <cellStyle name="表示済みのハイパーリンク" xfId="224" builtinId="9" hidden="1"/>
    <cellStyle name="表示済みのハイパーリンク" xfId="225" builtinId="9" hidden="1"/>
    <cellStyle name="表示済みのハイパーリンク" xfId="226" builtinId="9" hidden="1"/>
    <cellStyle name="表示済みのハイパーリンク" xfId="227" builtinId="9" hidden="1"/>
    <cellStyle name="表示済みのハイパーリンク" xfId="228" builtinId="9" hidden="1"/>
    <cellStyle name="表示済みのハイパーリンク" xfId="229" builtinId="9" hidden="1"/>
    <cellStyle name="表示済みのハイパーリンク" xfId="230" builtinId="9" hidden="1"/>
    <cellStyle name="表示済みのハイパーリンク" xfId="231" builtinId="9" hidden="1"/>
    <cellStyle name="表示済みのハイパーリンク" xfId="232" builtinId="9" hidden="1"/>
    <cellStyle name="表示済みのハイパーリンク" xfId="233" builtinId="9" hidden="1"/>
    <cellStyle name="表示済みのハイパーリンク" xfId="234" builtinId="9" hidden="1"/>
    <cellStyle name="表示済みのハイパーリンク" xfId="235" builtinId="9" hidden="1"/>
    <cellStyle name="表示済みのハイパーリンク" xfId="236" builtinId="9" hidden="1"/>
    <cellStyle name="表示済みのハイパーリンク" xfId="237" builtinId="9" hidden="1"/>
    <cellStyle name="表示済みのハイパーリンク" xfId="238" builtinId="9" hidden="1"/>
    <cellStyle name="表示済みのハイパーリンク" xfId="239" builtinId="9" hidden="1"/>
    <cellStyle name="表示済みのハイパーリンク" xfId="240" builtinId="9" hidden="1"/>
    <cellStyle name="表示済みのハイパーリンク" xfId="241" builtinId="9" hidden="1"/>
    <cellStyle name="表示済みのハイパーリンク" xfId="242" builtinId="9" hidden="1"/>
    <cellStyle name="表示済みのハイパーリンク" xfId="243" builtinId="9" hidden="1"/>
    <cellStyle name="表示済みのハイパーリンク" xfId="244" builtinId="9" hidden="1"/>
    <cellStyle name="表示済みのハイパーリンク" xfId="245" builtinId="9" hidden="1"/>
    <cellStyle name="表示済みのハイパーリンク" xfId="246" builtinId="9" hidden="1"/>
    <cellStyle name="表示済みのハイパーリンク" xfId="247" builtinId="9" hidden="1"/>
    <cellStyle name="表示済みのハイパーリンク" xfId="248" builtinId="9" hidden="1"/>
    <cellStyle name="表示済みのハイパーリンク" xfId="249" builtinId="9" hidden="1"/>
    <cellStyle name="表示済みのハイパーリンク" xfId="250" builtinId="9" hidden="1"/>
    <cellStyle name="表示済みのハイパーリンク" xfId="251" builtinId="9" hidden="1"/>
    <cellStyle name="表示済みのハイパーリンク" xfId="252" builtinId="9" hidden="1"/>
    <cellStyle name="表示済みのハイパーリンク" xfId="253" builtinId="9" hidden="1"/>
    <cellStyle name="表示済みのハイパーリンク" xfId="254" builtinId="9" hidden="1"/>
    <cellStyle name="表示済みのハイパーリンク" xfId="255" builtinId="9" hidden="1"/>
    <cellStyle name="表示済みのハイパーリンク" xfId="256" builtinId="9" hidden="1"/>
    <cellStyle name="表示済みのハイパーリンク" xfId="257" builtinId="9" hidden="1"/>
    <cellStyle name="表示済みのハイパーリンク" xfId="258" builtinId="9" hidden="1"/>
    <cellStyle name="表示済みのハイパーリンク" xfId="259" builtinId="9" hidden="1"/>
    <cellStyle name="表示済みのハイパーリンク" xfId="260" builtinId="9" hidden="1"/>
    <cellStyle name="表示済みのハイパーリンク" xfId="261" builtinId="9" hidden="1"/>
    <cellStyle name="表示済みのハイパーリンク" xfId="262" builtinId="9" hidden="1"/>
    <cellStyle name="表示済みのハイパーリンク" xfId="263" builtinId="9" hidden="1"/>
    <cellStyle name="表示済みのハイパーリンク" xfId="264" builtinId="9" hidden="1"/>
    <cellStyle name="表示済みのハイパーリンク" xfId="265" builtinId="9" hidden="1"/>
    <cellStyle name="表示済みのハイパーリンク" xfId="266" builtinId="9" hidden="1"/>
    <cellStyle name="表示済みのハイパーリンク" xfId="267" builtinId="9" hidden="1"/>
    <cellStyle name="表示済みのハイパーリンク" xfId="268" builtinId="9" hidden="1"/>
    <cellStyle name="表示済みのハイパーリンク" xfId="269" builtinId="9" hidden="1"/>
    <cellStyle name="表示済みのハイパーリンク" xfId="270" builtinId="9" hidden="1"/>
    <cellStyle name="表示済みのハイパーリンク" xfId="271" builtinId="9" hidden="1"/>
    <cellStyle name="表示済みのハイパーリンク" xfId="272" builtinId="9" hidden="1"/>
    <cellStyle name="表示済みのハイパーリンク" xfId="273" builtinId="9" hidden="1"/>
    <cellStyle name="表示済みのハイパーリンク" xfId="274" builtinId="9" hidden="1"/>
    <cellStyle name="表示済みのハイパーリンク" xfId="275" builtinId="9" hidden="1"/>
    <cellStyle name="表示済みのハイパーリンク" xfId="276" builtinId="9" hidden="1"/>
    <cellStyle name="表示済みのハイパーリンク" xfId="277" builtinId="9" hidden="1"/>
    <cellStyle name="表示済みのハイパーリンク" xfId="278" builtinId="9" hidden="1"/>
    <cellStyle name="表示済みのハイパーリンク" xfId="279" builtinId="9" hidden="1"/>
    <cellStyle name="表示済みのハイパーリンク" xfId="280" builtinId="9" hidden="1"/>
    <cellStyle name="表示済みのハイパーリンク" xfId="281" builtinId="9" hidden="1"/>
    <cellStyle name="表示済みのハイパーリンク" xfId="282" builtinId="9" hidden="1"/>
    <cellStyle name="表示済みのハイパーリンク" xfId="283" builtinId="9" hidden="1"/>
    <cellStyle name="表示済みのハイパーリンク" xfId="284" builtinId="9" hidden="1"/>
    <cellStyle name="表示済みのハイパーリンク" xfId="285" builtinId="9" hidden="1"/>
    <cellStyle name="表示済みのハイパーリンク" xfId="286" builtinId="9" hidden="1"/>
    <cellStyle name="表示済みのハイパーリンク" xfId="287" builtinId="9" hidden="1"/>
    <cellStyle name="表示済みのハイパーリンク" xfId="288" builtinId="9" hidden="1"/>
    <cellStyle name="表示済みのハイパーリンク" xfId="289" builtinId="9" hidden="1"/>
    <cellStyle name="表示済みのハイパーリンク" xfId="290" builtinId="9" hidden="1"/>
    <cellStyle name="表示済みのハイパーリンク" xfId="291" builtinId="9" hidden="1"/>
    <cellStyle name="表示済みのハイパーリンク" xfId="292" builtinId="9" hidden="1"/>
    <cellStyle name="表示済みのハイパーリンク" xfId="293" builtinId="9" hidden="1"/>
    <cellStyle name="表示済みのハイパーリンク" xfId="294" builtinId="9" hidden="1"/>
    <cellStyle name="表示済みのハイパーリンク" xfId="295" builtinId="9" hidden="1"/>
    <cellStyle name="表示済みのハイパーリンク" xfId="296" builtinId="9" hidden="1"/>
    <cellStyle name="表示済みのハイパーリンク" xfId="297" builtinId="9" hidden="1"/>
    <cellStyle name="表示済みのハイパーリンク" xfId="298" builtinId="9" hidden="1"/>
    <cellStyle name="表示済みのハイパーリンク" xfId="299" builtinId="9" hidden="1"/>
    <cellStyle name="表示済みのハイパーリンク" xfId="300" builtinId="9" hidden="1"/>
    <cellStyle name="表示済みのハイパーリンク" xfId="301" builtinId="9" hidden="1"/>
    <cellStyle name="表示済みのハイパーリンク" xfId="302" builtinId="9" hidden="1"/>
    <cellStyle name="表示済みのハイパーリンク" xfId="303" builtinId="9" hidden="1"/>
    <cellStyle name="表示済みのハイパーリンク" xfId="304" builtinId="9" hidden="1"/>
    <cellStyle name="表示済みのハイパーリンク" xfId="305" builtinId="9" hidden="1"/>
    <cellStyle name="表示済みのハイパーリンク" xfId="306" builtinId="9" hidden="1"/>
    <cellStyle name="表示済みのハイパーリンク" xfId="307" builtinId="9" hidden="1"/>
    <cellStyle name="表示済みのハイパーリンク" xfId="308" builtinId="9" hidden="1"/>
    <cellStyle name="表示済みのハイパーリンク" xfId="309" builtinId="9" hidden="1"/>
    <cellStyle name="表示済みのハイパーリンク" xfId="310" builtinId="9" hidden="1"/>
    <cellStyle name="表示済みのハイパーリンク" xfId="311" builtinId="9" hidden="1"/>
    <cellStyle name="表示済みのハイパーリンク" xfId="312" builtinId="9" hidden="1"/>
    <cellStyle name="表示済みのハイパーリンク" xfId="313" builtinId="9" hidden="1"/>
    <cellStyle name="表示済みのハイパーリンク" xfId="314" builtinId="9" hidden="1"/>
    <cellStyle name="表示済みのハイパーリンク" xfId="315" builtinId="9" hidden="1"/>
    <cellStyle name="表示済みのハイパーリンク" xfId="316" builtinId="9" hidden="1"/>
    <cellStyle name="表示済みのハイパーリンク" xfId="317" builtinId="9" hidden="1"/>
    <cellStyle name="表示済みのハイパーリンク" xfId="318" builtinId="9" hidden="1"/>
    <cellStyle name="表示済みのハイパーリンク" xfId="319" builtinId="9" hidden="1"/>
    <cellStyle name="表示済みのハイパーリンク" xfId="320" builtinId="9" hidden="1"/>
    <cellStyle name="表示済みのハイパーリンク" xfId="321" builtinId="9" hidden="1"/>
    <cellStyle name="表示済みのハイパーリンク" xfId="322" builtinId="9" hidden="1"/>
    <cellStyle name="表示済みのハイパーリンク" xfId="323" builtinId="9" hidden="1"/>
    <cellStyle name="表示済みのハイパーリンク" xfId="324" builtinId="9" hidden="1"/>
    <cellStyle name="表示済みのハイパーリンク" xfId="325" builtinId="9" hidden="1"/>
    <cellStyle name="表示済みのハイパーリンク" xfId="326" builtinId="9" hidden="1"/>
    <cellStyle name="表示済みのハイパーリンク" xfId="327" builtinId="9" hidden="1"/>
    <cellStyle name="表示済みのハイパーリンク" xfId="328" builtinId="9" hidden="1"/>
    <cellStyle name="表示済みのハイパーリンク" xfId="329" builtinId="9" hidden="1"/>
    <cellStyle name="表示済みのハイパーリンク" xfId="330" builtinId="9" hidden="1"/>
    <cellStyle name="表示済みのハイパーリンク" xfId="331" builtinId="9" hidden="1"/>
    <cellStyle name="表示済みのハイパーリンク" xfId="332" builtinId="9" hidden="1"/>
    <cellStyle name="表示済みのハイパーリンク" xfId="333" builtinId="9" hidden="1"/>
    <cellStyle name="表示済みのハイパーリンク" xfId="334" builtinId="9" hidden="1"/>
    <cellStyle name="表示済みのハイパーリンク" xfId="335" builtinId="9" hidden="1"/>
    <cellStyle name="表示済みのハイパーリンク" xfId="336" builtinId="9" hidden="1"/>
    <cellStyle name="表示済みのハイパーリンク" xfId="337" builtinId="9" hidden="1"/>
    <cellStyle name="表示済みのハイパーリンク" xfId="338" builtinId="9" hidden="1"/>
    <cellStyle name="表示済みのハイパーリンク" xfId="339" builtinId="9" hidden="1"/>
    <cellStyle name="表示済みのハイパーリンク" xfId="340" builtinId="9" hidden="1"/>
    <cellStyle name="表示済みのハイパーリンク" xfId="341" builtinId="9" hidden="1"/>
    <cellStyle name="表示済みのハイパーリンク" xfId="342" builtinId="9" hidden="1"/>
    <cellStyle name="表示済みのハイパーリンク" xfId="343" builtinId="9" hidden="1"/>
    <cellStyle name="表示済みのハイパーリンク" xfId="344" builtinId="9" hidden="1"/>
    <cellStyle name="表示済みのハイパーリンク" xfId="345" builtinId="9" hidden="1"/>
    <cellStyle name="表示済みのハイパーリンク" xfId="346" builtinId="9" hidden="1"/>
    <cellStyle name="表示済みのハイパーリンク" xfId="347" builtinId="9" hidden="1"/>
    <cellStyle name="表示済みのハイパーリンク" xfId="348" builtinId="9" hidden="1"/>
    <cellStyle name="表示済みのハイパーリンク" xfId="349" builtinId="9" hidden="1"/>
    <cellStyle name="表示済みのハイパーリンク" xfId="350" builtinId="9" hidden="1"/>
    <cellStyle name="表示済みのハイパーリンク" xfId="351" builtinId="9" hidden="1"/>
    <cellStyle name="表示済みのハイパーリンク" xfId="352" builtinId="9" hidden="1"/>
    <cellStyle name="表示済みのハイパーリンク" xfId="353" builtinId="9" hidden="1"/>
    <cellStyle name="表示済みのハイパーリンク" xfId="354" builtinId="9" hidden="1"/>
    <cellStyle name="表示済みのハイパーリンク" xfId="355" builtinId="9" hidden="1"/>
    <cellStyle name="表示済みのハイパーリンク" xfId="356" builtinId="9" hidden="1"/>
    <cellStyle name="表示済みのハイパーリンク" xfId="357" builtinId="9" hidden="1"/>
    <cellStyle name="表示済みのハイパーリンク" xfId="358" builtinId="9" hidden="1"/>
    <cellStyle name="表示済みのハイパーリンク" xfId="359" builtinId="9" hidden="1"/>
    <cellStyle name="表示済みのハイパーリンク" xfId="360" builtinId="9" hidden="1"/>
    <cellStyle name="表示済みのハイパーリンク" xfId="361" builtinId="9" hidden="1"/>
    <cellStyle name="表示済みのハイパーリンク" xfId="362" builtinId="9" hidden="1"/>
    <cellStyle name="表示済みのハイパーリンク" xfId="363" builtinId="9" hidden="1"/>
    <cellStyle name="表示済みのハイパーリンク" xfId="364" builtinId="9" hidden="1"/>
    <cellStyle name="表示済みのハイパーリンク" xfId="365" builtinId="9" hidden="1"/>
    <cellStyle name="表示済みのハイパーリンク" xfId="366" builtinId="9" hidden="1"/>
    <cellStyle name="表示済みのハイパーリンク" xfId="367" builtinId="9" hidden="1"/>
    <cellStyle name="表示済みのハイパーリンク" xfId="368" builtinId="9" hidden="1"/>
    <cellStyle name="表示済みのハイパーリンク" xfId="369" builtinId="9" hidden="1"/>
    <cellStyle name="表示済みのハイパーリンク" xfId="370" builtinId="9" hidden="1"/>
    <cellStyle name="表示済みのハイパーリンク" xfId="371" builtinId="9" hidden="1"/>
    <cellStyle name="表示済みのハイパーリンク" xfId="372" builtinId="9" hidden="1"/>
    <cellStyle name="表示済みのハイパーリンク" xfId="373" builtinId="9" hidden="1"/>
    <cellStyle name="表示済みのハイパーリンク" xfId="374" builtinId="9" hidden="1"/>
    <cellStyle name="表示済みのハイパーリンク" xfId="375" builtinId="9" hidden="1"/>
    <cellStyle name="表示済みのハイパーリンク" xfId="376" builtinId="9" hidden="1"/>
    <cellStyle name="表示済みのハイパーリンク" xfId="377" builtinId="9" hidden="1"/>
    <cellStyle name="表示済みのハイパーリンク" xfId="378" builtinId="9" hidden="1"/>
    <cellStyle name="表示済みのハイパーリンク" xfId="379" builtinId="9" hidden="1"/>
    <cellStyle name="表示済みのハイパーリンク" xfId="380" builtinId="9" hidden="1"/>
    <cellStyle name="表示済みのハイパーリンク" xfId="381" builtinId="9" hidden="1"/>
    <cellStyle name="表示済みのハイパーリンク" xfId="382" builtinId="9" hidden="1"/>
    <cellStyle name="表示済みのハイパーリンク" xfId="383" builtinId="9" hidden="1"/>
    <cellStyle name="表示済みのハイパーリンク" xfId="384" builtinId="9" hidden="1"/>
    <cellStyle name="表示済みのハイパーリンク" xfId="385" builtinId="9" hidden="1"/>
    <cellStyle name="表示済みのハイパーリンク" xfId="386" builtinId="9" hidden="1"/>
    <cellStyle name="表示済みのハイパーリンク" xfId="387" builtinId="9" hidden="1"/>
    <cellStyle name="表示済みのハイパーリンク" xfId="388" builtinId="9" hidden="1"/>
    <cellStyle name="表示済みのハイパーリンク" xfId="389" builtinId="9" hidden="1"/>
    <cellStyle name="表示済みのハイパーリンク" xfId="390" builtinId="9" hidden="1"/>
    <cellStyle name="表示済みのハイパーリンク" xfId="391" builtinId="9" hidden="1"/>
    <cellStyle name="表示済みのハイパーリンク" xfId="392" builtinId="9" hidden="1"/>
    <cellStyle name="表示済みのハイパーリンク" xfId="393" builtinId="9" hidden="1"/>
    <cellStyle name="表示済みのハイパーリンク" xfId="394" builtinId="9" hidden="1"/>
    <cellStyle name="表示済みのハイパーリンク" xfId="395" builtinId="9" hidden="1"/>
    <cellStyle name="表示済みのハイパーリンク" xfId="396" builtinId="9" hidden="1"/>
    <cellStyle name="表示済みのハイパーリンク" xfId="397" builtinId="9" hidden="1"/>
    <cellStyle name="表示済みのハイパーリンク" xfId="398" builtinId="9" hidden="1"/>
    <cellStyle name="表示済みのハイパーリンク" xfId="399" builtinId="9" hidden="1"/>
    <cellStyle name="表示済みのハイパーリンク" xfId="400" builtinId="9" hidden="1"/>
    <cellStyle name="表示済みのハイパーリンク" xfId="401" builtinId="9" hidden="1"/>
    <cellStyle name="表示済みのハイパーリンク" xfId="402" builtinId="9" hidden="1"/>
    <cellStyle name="表示済みのハイパーリンク" xfId="403" builtinId="9" hidden="1"/>
    <cellStyle name="表示済みのハイパーリンク" xfId="404" builtinId="9" hidden="1"/>
    <cellStyle name="表示済みのハイパーリンク" xfId="405" builtinId="9" hidden="1"/>
    <cellStyle name="表示済みのハイパーリンク" xfId="406" builtinId="9" hidden="1"/>
    <cellStyle name="表示済みのハイパーリンク" xfId="407" builtinId="9" hidden="1"/>
    <cellStyle name="表示済みのハイパーリンク" xfId="408" builtinId="9" hidden="1"/>
    <cellStyle name="表示済みのハイパーリンク" xfId="409" builtinId="9" hidden="1"/>
    <cellStyle name="表示済みのハイパーリンク" xfId="410" builtinId="9" hidden="1"/>
    <cellStyle name="表示済みのハイパーリンク" xfId="411" builtinId="9" hidden="1"/>
    <cellStyle name="表示済みのハイパーリンク" xfId="412" builtinId="9" hidden="1"/>
    <cellStyle name="表示済みのハイパーリンク" xfId="413" builtinId="9" hidden="1"/>
    <cellStyle name="表示済みのハイパーリンク" xfId="414" builtinId="9" hidden="1"/>
    <cellStyle name="表示済みのハイパーリンク" xfId="415" builtinId="9" hidden="1"/>
    <cellStyle name="表示済みのハイパーリンク" xfId="416" builtinId="9" hidden="1"/>
    <cellStyle name="表示済みのハイパーリンク" xfId="417" builtinId="9" hidden="1"/>
    <cellStyle name="表示済みのハイパーリンク" xfId="418" builtinId="9" hidden="1"/>
    <cellStyle name="表示済みのハイパーリンク" xfId="419" builtinId="9" hidden="1"/>
    <cellStyle name="表示済みのハイパーリンク" xfId="420" builtinId="9" hidden="1"/>
    <cellStyle name="表示済みのハイパーリンク" xfId="421" builtinId="9" hidden="1"/>
    <cellStyle name="表示済みのハイパーリンク" xfId="422" builtinId="9" hidden="1"/>
    <cellStyle name="表示済みのハイパーリンク" xfId="423" builtinId="9" hidden="1"/>
    <cellStyle name="表示済みのハイパーリンク" xfId="424" builtinId="9" hidden="1"/>
    <cellStyle name="表示済みのハイパーリンク" xfId="425" builtinId="9" hidden="1"/>
    <cellStyle name="表示済みのハイパーリンク" xfId="426" builtinId="9" hidden="1"/>
    <cellStyle name="表示済みのハイパーリンク" xfId="427" builtinId="9" hidden="1"/>
    <cellStyle name="表示済みのハイパーリンク" xfId="428" builtinId="9" hidden="1"/>
    <cellStyle name="表示済みのハイパーリンク" xfId="429" builtinId="9" hidden="1"/>
    <cellStyle name="表示済みのハイパーリンク" xfId="430" builtinId="9" hidden="1"/>
    <cellStyle name="表示済みのハイパーリンク" xfId="431" builtinId="9" hidden="1"/>
    <cellStyle name="表示済みのハイパーリンク" xfId="432" builtinId="9" hidden="1"/>
    <cellStyle name="表示済みのハイパーリンク" xfId="433" builtinId="9" hidden="1"/>
    <cellStyle name="表示済みのハイパーリンク" xfId="434" builtinId="9" hidden="1"/>
    <cellStyle name="表示済みのハイパーリンク" xfId="435" builtinId="9" hidden="1"/>
    <cellStyle name="表示済みのハイパーリンク" xfId="436" builtinId="9" hidden="1"/>
    <cellStyle name="表示済みのハイパーリンク" xfId="437" builtinId="9" hidden="1"/>
    <cellStyle name="表示済みのハイパーリンク" xfId="438" builtinId="9" hidden="1"/>
    <cellStyle name="表示済みのハイパーリンク" xfId="439" builtinId="9" hidden="1"/>
    <cellStyle name="表示済みのハイパーリンク" xfId="440" builtinId="9" hidden="1"/>
    <cellStyle name="表示済みのハイパーリンク" xfId="441" builtinId="9" hidden="1"/>
    <cellStyle name="表示済みのハイパーリンク" xfId="442" builtinId="9" hidden="1"/>
    <cellStyle name="表示済みのハイパーリンク" xfId="443" builtinId="9" hidden="1"/>
    <cellStyle name="表示済みのハイパーリンク" xfId="444" builtinId="9" hidden="1"/>
    <cellStyle name="表示済みのハイパーリンク" xfId="445" builtinId="9" hidden="1"/>
    <cellStyle name="表示済みのハイパーリンク" xfId="446" builtinId="9" hidden="1"/>
    <cellStyle name="表示済みのハイパーリンク" xfId="447" builtinId="9" hidden="1"/>
    <cellStyle name="表示済みのハイパーリンク" xfId="448" builtinId="9" hidden="1"/>
    <cellStyle name="表示済みのハイパーリンク" xfId="449" builtinId="9" hidden="1"/>
    <cellStyle name="表示済みのハイパーリンク" xfId="450" builtinId="9" hidden="1"/>
    <cellStyle name="表示済みのハイパーリンク" xfId="451" builtinId="9" hidden="1"/>
    <cellStyle name="表示済みのハイパーリンク" xfId="452" builtinId="9" hidden="1"/>
    <cellStyle name="表示済みのハイパーリンク" xfId="453" builtinId="9" hidden="1"/>
    <cellStyle name="表示済みのハイパーリンク" xfId="454" builtinId="9" hidden="1"/>
    <cellStyle name="表示済みのハイパーリンク" xfId="455" builtinId="9" hidden="1"/>
    <cellStyle name="表示済みのハイパーリンク" xfId="456" builtinId="9" hidden="1"/>
    <cellStyle name="表示済みのハイパーリンク" xfId="457" builtinId="9" hidden="1"/>
    <cellStyle name="表示済みのハイパーリンク" xfId="458" builtinId="9" hidden="1"/>
    <cellStyle name="表示済みのハイパーリンク" xfId="459" builtinId="9" hidden="1"/>
    <cellStyle name="表示済みのハイパーリンク" xfId="460" builtinId="9" hidden="1"/>
    <cellStyle name="表示済みのハイパーリンク" xfId="461" builtinId="9" hidden="1"/>
    <cellStyle name="表示済みのハイパーリンク" xfId="462" builtinId="9" hidden="1"/>
    <cellStyle name="表示済みのハイパーリンク" xfId="463" builtinId="9" hidden="1"/>
    <cellStyle name="表示済みのハイパーリンク" xfId="464" builtinId="9" hidden="1"/>
    <cellStyle name="表示済みのハイパーリンク" xfId="465" builtinId="9" hidden="1"/>
    <cellStyle name="表示済みのハイパーリンク" xfId="466" builtinId="9" hidden="1"/>
    <cellStyle name="表示済みのハイパーリンク" xfId="467" builtinId="9" hidden="1"/>
    <cellStyle name="表示済みのハイパーリンク" xfId="468" builtinId="9" hidden="1"/>
    <cellStyle name="表示済みのハイパーリンク" xfId="469" builtinId="9" hidden="1"/>
    <cellStyle name="表示済みのハイパーリンク" xfId="470" builtinId="9" hidden="1"/>
    <cellStyle name="表示済みのハイパーリンク" xfId="471" builtinId="9" hidden="1"/>
    <cellStyle name="表示済みのハイパーリンク" xfId="472" builtinId="9" hidden="1"/>
    <cellStyle name="表示済みのハイパーリンク" xfId="473" builtinId="9" hidden="1"/>
    <cellStyle name="表示済みのハイパーリンク" xfId="474" builtinId="9" hidden="1"/>
    <cellStyle name="表示済みのハイパーリンク" xfId="475" builtinId="9" hidden="1"/>
    <cellStyle name="表示済みのハイパーリンク" xfId="476" builtinId="9" hidden="1"/>
    <cellStyle name="表示済みのハイパーリンク" xfId="477" builtinId="9" hidden="1"/>
    <cellStyle name="表示済みのハイパーリンク" xfId="478" builtinId="9" hidden="1"/>
    <cellStyle name="表示済みのハイパーリンク" xfId="479" builtinId="9" hidden="1"/>
  </cellStyles>
  <dxfs count="0"/>
  <tableStyles count="0" defaultTableStyle="TableStyleMedium9" defaultPivotStyle="PivotStyleMedium4"/>
  <colors>
    <mruColors>
      <color rgb="FFEDEDED"/>
      <color rgb="FFE22431"/>
      <color rgb="FFEC412A"/>
      <color rgb="FFFD8724"/>
      <color rgb="FFF6BBC9"/>
      <color rgb="FFEA272D"/>
      <color rgb="FFF27829"/>
      <color rgb="FF94CC75"/>
      <color rgb="FF39ADD3"/>
      <color rgb="FFF37F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10583</xdr:colOff>
      <xdr:row>0</xdr:row>
      <xdr:rowOff>0</xdr:rowOff>
    </xdr:from>
    <xdr:to>
      <xdr:col>34</xdr:col>
      <xdr:colOff>197100</xdr:colOff>
      <xdr:row>5</xdr:row>
      <xdr:rowOff>158331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910540-508F-E94A-A728-8FD2CF8F85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83" y="0"/>
          <a:ext cx="13504332" cy="1163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hyperlink" Target="mailto:wes@wearerocksolid.co.u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R211"/>
  <sheetViews>
    <sheetView showGridLines="0" tabSelected="1" topLeftCell="A59" zoomScale="90" zoomScaleNormal="90" zoomScalePageLayoutView="110" workbookViewId="0">
      <selection activeCell="E66" sqref="E66:P66"/>
    </sheetView>
  </sheetViews>
  <sheetFormatPr defaultColWidth="3.1640625" defaultRowHeight="11.5"/>
  <cols>
    <col min="1" max="2" width="3.1640625" style="1"/>
    <col min="3" max="3" width="5" style="1" customWidth="1"/>
    <col min="4" max="4" width="11" style="1" customWidth="1"/>
    <col min="5" max="5" width="0.83203125" style="1" hidden="1" customWidth="1"/>
    <col min="6" max="6" width="3.1640625" style="1" hidden="1" customWidth="1"/>
    <col min="7" max="7" width="1.58203125" style="1" customWidth="1"/>
    <col min="8" max="8" width="2.5" style="1" customWidth="1"/>
    <col min="9" max="10" width="3.1640625" style="1"/>
    <col min="11" max="11" width="14.9140625" style="1" customWidth="1"/>
    <col min="12" max="15" width="3.1640625" style="1"/>
    <col min="16" max="16" width="9.33203125" style="1" customWidth="1"/>
    <col min="17" max="19" width="3.1640625" style="1"/>
    <col min="20" max="20" width="4.83203125" style="1" customWidth="1"/>
    <col min="21" max="21" width="5.33203125" style="1" hidden="1" customWidth="1"/>
    <col min="22" max="30" width="6.6640625" style="1" customWidth="1"/>
    <col min="31" max="32" width="9" style="1" customWidth="1"/>
    <col min="33" max="33" width="8.5" style="1" customWidth="1"/>
    <col min="34" max="34" width="4.5" style="1" customWidth="1"/>
    <col min="35" max="35" width="4" style="1" customWidth="1"/>
    <col min="36" max="36" width="5" style="51" customWidth="1"/>
    <col min="37" max="38" width="3.1640625" style="51"/>
    <col min="39" max="39" width="6.83203125" style="59" customWidth="1"/>
    <col min="40" max="40" width="7.33203125" style="59" customWidth="1"/>
    <col min="41" max="41" width="3.1640625" style="59"/>
    <col min="42" max="42" width="12.1640625" style="1" customWidth="1"/>
    <col min="43" max="16384" width="3.1640625" style="1"/>
  </cols>
  <sheetData>
    <row r="1" spans="1:42" ht="16" customHeight="1"/>
    <row r="2" spans="1:42" ht="16" customHeight="1"/>
    <row r="3" spans="1:42" ht="16" customHeight="1"/>
    <row r="4" spans="1:42" ht="16" customHeight="1"/>
    <row r="5" spans="1:42" ht="16" customHeight="1"/>
    <row r="6" spans="1:42" ht="18" customHeight="1"/>
    <row r="7" spans="1:42" ht="16" customHeight="1">
      <c r="A7" s="115" t="s">
        <v>26</v>
      </c>
      <c r="B7" s="116"/>
      <c r="C7" s="116"/>
      <c r="D7" s="116"/>
      <c r="E7" s="116"/>
      <c r="F7" s="116"/>
      <c r="G7" s="116"/>
      <c r="AK7" s="157"/>
      <c r="AL7" s="157"/>
      <c r="AM7" s="157"/>
      <c r="AN7" s="157"/>
      <c r="AO7" s="157"/>
      <c r="AP7" s="157"/>
    </row>
    <row r="8" spans="1:42" ht="16" customHeight="1">
      <c r="A8" s="116"/>
      <c r="B8" s="116"/>
      <c r="C8" s="116"/>
      <c r="D8" s="116"/>
      <c r="E8" s="116"/>
      <c r="F8" s="116"/>
      <c r="G8" s="116"/>
      <c r="H8" s="3"/>
      <c r="I8" s="3"/>
      <c r="J8" s="4"/>
      <c r="K8" s="117"/>
      <c r="L8" s="118"/>
      <c r="M8" s="118"/>
      <c r="N8" s="118"/>
      <c r="O8" s="118"/>
      <c r="P8" s="118"/>
      <c r="Q8" s="118"/>
      <c r="R8" s="118"/>
      <c r="S8" s="118"/>
      <c r="T8" s="118"/>
      <c r="U8" s="118"/>
      <c r="V8" s="118"/>
      <c r="W8" s="118"/>
      <c r="X8" s="118"/>
      <c r="Y8" s="118"/>
      <c r="AJ8" s="52"/>
      <c r="AK8" s="158"/>
      <c r="AL8" s="158"/>
      <c r="AM8" s="158"/>
      <c r="AN8" s="158"/>
      <c r="AO8" s="158"/>
      <c r="AP8" s="158"/>
    </row>
    <row r="9" spans="1:42" ht="16" customHeight="1">
      <c r="A9" s="2"/>
      <c r="H9" s="119" t="s">
        <v>60</v>
      </c>
      <c r="I9" s="119"/>
      <c r="J9" s="120"/>
      <c r="K9" s="121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3"/>
      <c r="Y9" s="124"/>
      <c r="AI9" s="10"/>
      <c r="AJ9" s="129"/>
      <c r="AK9" s="129"/>
      <c r="AL9" s="129"/>
      <c r="AM9" s="129"/>
      <c r="AN9" s="129"/>
      <c r="AO9" s="129"/>
      <c r="AP9" s="129"/>
    </row>
    <row r="10" spans="1:42" ht="16" customHeight="1">
      <c r="H10" s="119" t="s">
        <v>61</v>
      </c>
      <c r="I10" s="119"/>
      <c r="J10" s="120"/>
      <c r="K10" s="130" t="s">
        <v>15</v>
      </c>
      <c r="L10" s="131"/>
      <c r="M10" s="131"/>
      <c r="N10" s="131"/>
      <c r="O10" s="131"/>
      <c r="P10" s="131"/>
      <c r="Q10" s="131"/>
      <c r="R10" s="131"/>
      <c r="S10" s="131"/>
      <c r="T10" s="131"/>
      <c r="U10" s="131"/>
      <c r="V10" s="131"/>
      <c r="W10" s="131"/>
      <c r="X10" s="132"/>
      <c r="Y10" s="133"/>
      <c r="AI10" s="10"/>
      <c r="AJ10" s="134"/>
      <c r="AK10" s="134"/>
      <c r="AL10" s="134"/>
      <c r="AM10" s="134"/>
      <c r="AN10" s="134"/>
      <c r="AO10" s="134"/>
      <c r="AP10" s="134"/>
    </row>
    <row r="11" spans="1:42" ht="16" customHeight="1">
      <c r="H11" s="5"/>
      <c r="I11" s="6"/>
      <c r="J11" s="6"/>
      <c r="K11" s="159"/>
      <c r="L11" s="160"/>
      <c r="M11" s="160"/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1"/>
      <c r="Y11" s="162"/>
      <c r="AI11" s="10"/>
      <c r="AJ11" s="94"/>
      <c r="AK11" s="94"/>
      <c r="AL11" s="94"/>
      <c r="AM11" s="94"/>
      <c r="AN11" s="94"/>
      <c r="AO11" s="94"/>
      <c r="AP11" s="94"/>
    </row>
    <row r="12" spans="1:42" ht="16" customHeight="1">
      <c r="H12" s="119" t="s">
        <v>62</v>
      </c>
      <c r="I12" s="119"/>
      <c r="J12" s="120"/>
      <c r="K12" s="163" t="s">
        <v>15</v>
      </c>
      <c r="L12" s="164"/>
      <c r="M12" s="164"/>
      <c r="N12" s="164"/>
      <c r="O12" s="164"/>
      <c r="P12" s="164"/>
      <c r="Q12" s="164"/>
      <c r="R12" s="164"/>
      <c r="S12" s="164"/>
      <c r="T12" s="164"/>
      <c r="U12" s="164"/>
      <c r="V12" s="164"/>
      <c r="W12" s="164"/>
      <c r="X12" s="165"/>
      <c r="Y12" s="166"/>
      <c r="AI12" s="10"/>
      <c r="AJ12" s="154"/>
      <c r="AK12" s="154"/>
      <c r="AL12" s="154"/>
      <c r="AM12" s="154"/>
      <c r="AN12" s="154"/>
      <c r="AO12" s="154"/>
      <c r="AP12" s="154"/>
    </row>
    <row r="13" spans="1:42" ht="16" customHeight="1">
      <c r="H13" s="119" t="s">
        <v>0</v>
      </c>
      <c r="I13" s="119"/>
      <c r="J13" s="120"/>
      <c r="K13" s="167" t="s">
        <v>15</v>
      </c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9"/>
      <c r="Y13" s="170"/>
    </row>
    <row r="14" spans="1:42" ht="16" customHeight="1">
      <c r="A14" s="2"/>
      <c r="AI14" s="2"/>
    </row>
    <row r="15" spans="1:42" ht="16" customHeight="1">
      <c r="A15" s="113" t="s">
        <v>63</v>
      </c>
      <c r="B15" s="114"/>
      <c r="C15" s="114"/>
      <c r="D15" s="114"/>
      <c r="E15" s="135" t="s">
        <v>64</v>
      </c>
      <c r="F15" s="136"/>
      <c r="G15" s="136"/>
      <c r="H15" s="136"/>
      <c r="I15" s="136"/>
      <c r="J15" s="136"/>
      <c r="K15" s="136"/>
      <c r="L15" s="137"/>
      <c r="M15" s="138"/>
      <c r="N15" s="138"/>
      <c r="O15" s="139"/>
      <c r="P15" s="138"/>
      <c r="Q15" s="138"/>
      <c r="R15" s="138"/>
      <c r="S15" s="100"/>
      <c r="T15" s="101"/>
      <c r="U15" s="101"/>
      <c r="V15" s="105"/>
      <c r="W15" s="106"/>
      <c r="X15" s="106"/>
      <c r="Y15" s="106"/>
      <c r="Z15" s="106"/>
      <c r="AA15" s="106"/>
      <c r="AB15" s="37"/>
      <c r="AC15" s="7"/>
      <c r="AD15" s="7"/>
      <c r="AE15" s="7"/>
      <c r="AF15" s="7"/>
      <c r="AG15" s="7"/>
      <c r="AH15" s="7"/>
    </row>
    <row r="16" spans="1:42" ht="16" customHeight="1">
      <c r="A16" s="24"/>
      <c r="B16" s="25"/>
      <c r="C16" s="25"/>
      <c r="D16" s="25"/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7"/>
      <c r="R16" s="27"/>
      <c r="S16" s="27"/>
      <c r="T16" s="27"/>
      <c r="U16" s="27"/>
      <c r="V16" s="28"/>
      <c r="W16" s="28"/>
      <c r="X16" s="28"/>
      <c r="Y16" s="28"/>
      <c r="Z16" s="28"/>
      <c r="AA16" s="28"/>
      <c r="AB16" s="28"/>
      <c r="AC16" s="28"/>
      <c r="AD16" s="28"/>
      <c r="AE16" s="28"/>
      <c r="AF16" s="28"/>
      <c r="AG16" s="28"/>
      <c r="AH16" s="28"/>
      <c r="AI16" s="27"/>
      <c r="AJ16" s="53"/>
      <c r="AK16" s="53"/>
      <c r="AL16" s="53"/>
      <c r="AM16" s="60"/>
      <c r="AN16" s="60"/>
      <c r="AO16" s="60"/>
      <c r="AP16" s="72"/>
    </row>
    <row r="17" spans="1:42" s="23" customFormat="1" ht="16" customHeight="1">
      <c r="A17" s="102" t="s">
        <v>1</v>
      </c>
      <c r="B17" s="103"/>
      <c r="C17" s="103"/>
      <c r="D17" s="103"/>
      <c r="E17" s="104" t="s">
        <v>12</v>
      </c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 t="s">
        <v>2</v>
      </c>
      <c r="R17" s="104"/>
      <c r="S17" s="104"/>
      <c r="T17" s="104"/>
      <c r="U17" s="104"/>
      <c r="V17" s="30">
        <v>7.5</v>
      </c>
      <c r="W17" s="30">
        <v>7.75</v>
      </c>
      <c r="X17" s="30">
        <v>7.8250000000000002</v>
      </c>
      <c r="Y17" s="30">
        <v>8</v>
      </c>
      <c r="Z17" s="40">
        <v>8.1199999999999992</v>
      </c>
      <c r="AA17" s="30">
        <v>8.25</v>
      </c>
      <c r="AB17" s="30">
        <v>8.3800000000000008</v>
      </c>
      <c r="AC17" s="30">
        <v>8.5</v>
      </c>
      <c r="AD17" s="30">
        <v>8.625</v>
      </c>
      <c r="AE17" s="30" t="s">
        <v>21</v>
      </c>
      <c r="AF17" s="30" t="s">
        <v>22</v>
      </c>
      <c r="AG17" s="30" t="s">
        <v>23</v>
      </c>
      <c r="AH17" s="174" t="s">
        <v>65</v>
      </c>
      <c r="AI17" s="174"/>
      <c r="AJ17" s="153" t="s">
        <v>66</v>
      </c>
      <c r="AK17" s="153"/>
      <c r="AL17" s="153"/>
      <c r="AM17" s="36"/>
      <c r="AN17" s="36" t="s">
        <v>3</v>
      </c>
      <c r="AO17" s="36"/>
      <c r="AP17" s="73"/>
    </row>
    <row r="18" spans="1:42" ht="16" customHeight="1">
      <c r="A18" s="125" t="s">
        <v>67</v>
      </c>
      <c r="B18" s="75"/>
      <c r="C18" s="75"/>
      <c r="D18" s="76"/>
      <c r="E18" s="126" t="s">
        <v>27</v>
      </c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8"/>
      <c r="Q18" s="107" t="s">
        <v>17</v>
      </c>
      <c r="R18" s="108"/>
      <c r="S18" s="108"/>
      <c r="T18" s="108"/>
      <c r="U18" s="109"/>
      <c r="V18" s="48" t="s">
        <v>15</v>
      </c>
      <c r="W18" s="48" t="s">
        <v>15</v>
      </c>
      <c r="X18" s="48" t="s">
        <v>15</v>
      </c>
      <c r="Y18" s="48" t="s">
        <v>15</v>
      </c>
      <c r="Z18" s="48" t="s">
        <v>15</v>
      </c>
      <c r="AA18" s="48" t="s">
        <v>15</v>
      </c>
      <c r="AB18" s="48" t="s">
        <v>15</v>
      </c>
      <c r="AC18" s="48" t="s">
        <v>15</v>
      </c>
      <c r="AD18" s="22" t="s">
        <v>15</v>
      </c>
      <c r="AE18" s="22" t="s">
        <v>15</v>
      </c>
      <c r="AF18" s="38" t="s">
        <v>15</v>
      </c>
      <c r="AG18" s="22" t="s">
        <v>15</v>
      </c>
      <c r="AH18" s="110">
        <f t="shared" ref="AH18" si="0">SUM(V18:AG18)</f>
        <v>0</v>
      </c>
      <c r="AI18" s="111"/>
      <c r="AJ18" s="95">
        <v>13000</v>
      </c>
      <c r="AK18" s="96"/>
      <c r="AL18" s="97"/>
      <c r="AM18" s="80">
        <f>SUM(AH18)*AJ18</f>
        <v>0</v>
      </c>
      <c r="AN18" s="81"/>
      <c r="AO18" s="82"/>
    </row>
    <row r="19" spans="1:42" ht="16" customHeight="1">
      <c r="A19" s="125" t="s">
        <v>68</v>
      </c>
      <c r="B19" s="75"/>
      <c r="C19" s="75"/>
      <c r="D19" s="76"/>
      <c r="E19" s="126" t="s">
        <v>28</v>
      </c>
      <c r="F19" s="78"/>
      <c r="G19" s="78"/>
      <c r="H19" s="78"/>
      <c r="I19" s="78"/>
      <c r="J19" s="78"/>
      <c r="K19" s="78"/>
      <c r="L19" s="78"/>
      <c r="M19" s="78"/>
      <c r="N19" s="78"/>
      <c r="O19" s="78"/>
      <c r="P19" s="79"/>
      <c r="Q19" s="107" t="s">
        <v>17</v>
      </c>
      <c r="R19" s="108"/>
      <c r="S19" s="108"/>
      <c r="T19" s="108"/>
      <c r="U19" s="109"/>
      <c r="V19" s="48" t="s">
        <v>15</v>
      </c>
      <c r="W19" s="48" t="s">
        <v>15</v>
      </c>
      <c r="X19" s="48" t="s">
        <v>15</v>
      </c>
      <c r="Y19" s="48" t="s">
        <v>15</v>
      </c>
      <c r="Z19" s="48" t="s">
        <v>15</v>
      </c>
      <c r="AA19" s="48" t="s">
        <v>15</v>
      </c>
      <c r="AB19" s="48" t="s">
        <v>15</v>
      </c>
      <c r="AC19" s="48" t="s">
        <v>15</v>
      </c>
      <c r="AD19" s="22" t="s">
        <v>15</v>
      </c>
      <c r="AE19" s="38"/>
      <c r="AF19" s="38"/>
      <c r="AG19" s="22" t="s">
        <v>15</v>
      </c>
      <c r="AH19" s="110">
        <f t="shared" ref="AH19:AH31" si="1">SUM(V19:AG19)</f>
        <v>0</v>
      </c>
      <c r="AI19" s="111"/>
      <c r="AJ19" s="95">
        <v>13000</v>
      </c>
      <c r="AK19" s="96"/>
      <c r="AL19" s="97"/>
      <c r="AM19" s="80">
        <f t="shared" ref="AM19:AM31" si="2">SUM(AH19)*AJ19</f>
        <v>0</v>
      </c>
      <c r="AN19" s="81"/>
      <c r="AO19" s="82"/>
    </row>
    <row r="20" spans="1:42" ht="16" customHeight="1">
      <c r="A20" s="125" t="s">
        <v>69</v>
      </c>
      <c r="B20" s="75"/>
      <c r="C20" s="75"/>
      <c r="D20" s="76"/>
      <c r="E20" s="126" t="s">
        <v>29</v>
      </c>
      <c r="F20" s="127"/>
      <c r="G20" s="127"/>
      <c r="H20" s="127"/>
      <c r="I20" s="127"/>
      <c r="J20" s="127"/>
      <c r="K20" s="127"/>
      <c r="L20" s="127"/>
      <c r="M20" s="127"/>
      <c r="N20" s="127"/>
      <c r="O20" s="127"/>
      <c r="P20" s="128"/>
      <c r="Q20" s="107" t="s">
        <v>33</v>
      </c>
      <c r="R20" s="108"/>
      <c r="S20" s="108"/>
      <c r="T20" s="108"/>
      <c r="U20" s="109"/>
      <c r="V20" s="48" t="s">
        <v>15</v>
      </c>
      <c r="W20" s="48" t="s">
        <v>15</v>
      </c>
      <c r="X20" s="48" t="s">
        <v>15</v>
      </c>
      <c r="Y20" s="48" t="s">
        <v>15</v>
      </c>
      <c r="Z20" s="48" t="s">
        <v>15</v>
      </c>
      <c r="AA20" s="48" t="s">
        <v>15</v>
      </c>
      <c r="AB20" s="48" t="s">
        <v>15</v>
      </c>
      <c r="AC20" s="48" t="s">
        <v>15</v>
      </c>
      <c r="AD20" s="22" t="s">
        <v>15</v>
      </c>
      <c r="AE20" s="38"/>
      <c r="AF20" s="39"/>
      <c r="AG20" s="22" t="s">
        <v>15</v>
      </c>
      <c r="AH20" s="110">
        <f t="shared" si="1"/>
        <v>0</v>
      </c>
      <c r="AI20" s="111"/>
      <c r="AJ20" s="95">
        <v>13000</v>
      </c>
      <c r="AK20" s="96"/>
      <c r="AL20" s="97"/>
      <c r="AM20" s="80">
        <f t="shared" si="2"/>
        <v>0</v>
      </c>
      <c r="AN20" s="81"/>
      <c r="AO20" s="82"/>
    </row>
    <row r="21" spans="1:42" ht="16" customHeight="1">
      <c r="A21" s="125" t="s">
        <v>70</v>
      </c>
      <c r="B21" s="75"/>
      <c r="C21" s="75"/>
      <c r="D21" s="76"/>
      <c r="E21" s="126" t="s">
        <v>30</v>
      </c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8"/>
      <c r="Q21" s="107" t="s">
        <v>33</v>
      </c>
      <c r="R21" s="108"/>
      <c r="S21" s="108"/>
      <c r="T21" s="108"/>
      <c r="U21" s="109"/>
      <c r="V21" s="48" t="s">
        <v>15</v>
      </c>
      <c r="W21" s="48" t="s">
        <v>15</v>
      </c>
      <c r="X21" s="48" t="s">
        <v>15</v>
      </c>
      <c r="Y21" s="48" t="s">
        <v>15</v>
      </c>
      <c r="Z21" s="48" t="s">
        <v>15</v>
      </c>
      <c r="AA21" s="48" t="s">
        <v>15</v>
      </c>
      <c r="AB21" s="48" t="s">
        <v>15</v>
      </c>
      <c r="AC21" s="48" t="s">
        <v>15</v>
      </c>
      <c r="AD21" s="38"/>
      <c r="AE21" s="38"/>
      <c r="AF21" s="38"/>
      <c r="AG21" s="22" t="s">
        <v>15</v>
      </c>
      <c r="AH21" s="110">
        <f t="shared" si="1"/>
        <v>0</v>
      </c>
      <c r="AI21" s="111"/>
      <c r="AJ21" s="95">
        <v>13000</v>
      </c>
      <c r="AK21" s="96"/>
      <c r="AL21" s="97"/>
      <c r="AM21" s="80">
        <f t="shared" si="2"/>
        <v>0</v>
      </c>
      <c r="AN21" s="81"/>
      <c r="AO21" s="82"/>
    </row>
    <row r="22" spans="1:42" ht="16" customHeight="1">
      <c r="A22" s="125" t="s">
        <v>71</v>
      </c>
      <c r="B22" s="75"/>
      <c r="C22" s="75"/>
      <c r="D22" s="76"/>
      <c r="E22" s="126" t="s">
        <v>31</v>
      </c>
      <c r="F22" s="127"/>
      <c r="G22" s="127"/>
      <c r="H22" s="127"/>
      <c r="I22" s="127"/>
      <c r="J22" s="127"/>
      <c r="K22" s="127"/>
      <c r="L22" s="127"/>
      <c r="M22" s="127"/>
      <c r="N22" s="127"/>
      <c r="O22" s="127"/>
      <c r="P22" s="128"/>
      <c r="Q22" s="107" t="s">
        <v>33</v>
      </c>
      <c r="R22" s="108"/>
      <c r="S22" s="108"/>
      <c r="T22" s="108"/>
      <c r="U22" s="109"/>
      <c r="V22" s="49" t="s">
        <v>15</v>
      </c>
      <c r="W22" s="49" t="s">
        <v>15</v>
      </c>
      <c r="X22" s="48" t="s">
        <v>15</v>
      </c>
      <c r="Y22" s="48" t="s">
        <v>15</v>
      </c>
      <c r="Z22" s="48" t="s">
        <v>15</v>
      </c>
      <c r="AA22" s="48" t="s">
        <v>15</v>
      </c>
      <c r="AB22" s="48" t="s">
        <v>15</v>
      </c>
      <c r="AC22" s="48" t="s">
        <v>15</v>
      </c>
      <c r="AD22" s="22" t="s">
        <v>15</v>
      </c>
      <c r="AE22" s="38"/>
      <c r="AF22" s="38" t="s">
        <v>15</v>
      </c>
      <c r="AG22" s="38" t="s">
        <v>15</v>
      </c>
      <c r="AH22" s="110">
        <f t="shared" si="1"/>
        <v>0</v>
      </c>
      <c r="AI22" s="111"/>
      <c r="AJ22" s="95">
        <v>13000</v>
      </c>
      <c r="AK22" s="96"/>
      <c r="AL22" s="97"/>
      <c r="AM22" s="80">
        <f t="shared" si="2"/>
        <v>0</v>
      </c>
      <c r="AN22" s="81"/>
      <c r="AO22" s="82"/>
    </row>
    <row r="23" spans="1:42" ht="16" customHeight="1">
      <c r="A23" s="125" t="s">
        <v>72</v>
      </c>
      <c r="B23" s="75"/>
      <c r="C23" s="75"/>
      <c r="D23" s="76"/>
      <c r="E23" s="126" t="s">
        <v>32</v>
      </c>
      <c r="F23" s="127"/>
      <c r="G23" s="127"/>
      <c r="H23" s="127"/>
      <c r="I23" s="127"/>
      <c r="J23" s="127"/>
      <c r="K23" s="127"/>
      <c r="L23" s="127"/>
      <c r="M23" s="127"/>
      <c r="N23" s="127"/>
      <c r="O23" s="127"/>
      <c r="P23" s="128"/>
      <c r="Q23" s="107" t="s">
        <v>33</v>
      </c>
      <c r="R23" s="108"/>
      <c r="S23" s="108"/>
      <c r="T23" s="108"/>
      <c r="U23" s="109"/>
      <c r="V23" s="48" t="s">
        <v>15</v>
      </c>
      <c r="W23" s="48" t="s">
        <v>15</v>
      </c>
      <c r="X23" s="48" t="s">
        <v>15</v>
      </c>
      <c r="Y23" s="48" t="s">
        <v>15</v>
      </c>
      <c r="Z23" s="48" t="s">
        <v>15</v>
      </c>
      <c r="AA23" s="48" t="s">
        <v>15</v>
      </c>
      <c r="AB23" s="48" t="s">
        <v>15</v>
      </c>
      <c r="AC23" s="48" t="s">
        <v>15</v>
      </c>
      <c r="AD23" s="22" t="s">
        <v>15</v>
      </c>
      <c r="AE23" s="38"/>
      <c r="AF23" s="22" t="s">
        <v>15</v>
      </c>
      <c r="AG23" s="22" t="s">
        <v>15</v>
      </c>
      <c r="AH23" s="110">
        <f t="shared" si="1"/>
        <v>0</v>
      </c>
      <c r="AI23" s="111"/>
      <c r="AJ23" s="95">
        <v>13000</v>
      </c>
      <c r="AK23" s="96"/>
      <c r="AL23" s="97"/>
      <c r="AM23" s="80">
        <f t="shared" si="2"/>
        <v>0</v>
      </c>
      <c r="AN23" s="81"/>
      <c r="AO23" s="82"/>
    </row>
    <row r="24" spans="1:42" ht="16" customHeight="1">
      <c r="A24" s="125" t="s">
        <v>73</v>
      </c>
      <c r="B24" s="75"/>
      <c r="C24" s="75"/>
      <c r="D24" s="76"/>
      <c r="E24" s="126" t="s">
        <v>34</v>
      </c>
      <c r="F24" s="127"/>
      <c r="G24" s="127"/>
      <c r="H24" s="127"/>
      <c r="I24" s="127"/>
      <c r="J24" s="127"/>
      <c r="K24" s="127"/>
      <c r="L24" s="127"/>
      <c r="M24" s="127"/>
      <c r="N24" s="127"/>
      <c r="O24" s="127"/>
      <c r="P24" s="128"/>
      <c r="Q24" s="107" t="s">
        <v>11</v>
      </c>
      <c r="R24" s="108"/>
      <c r="S24" s="108"/>
      <c r="T24" s="108"/>
      <c r="U24" s="109"/>
      <c r="V24" s="48" t="s">
        <v>15</v>
      </c>
      <c r="W24" s="48" t="s">
        <v>15</v>
      </c>
      <c r="X24" s="48" t="s">
        <v>15</v>
      </c>
      <c r="Y24" s="48" t="s">
        <v>15</v>
      </c>
      <c r="Z24" s="48" t="s">
        <v>15</v>
      </c>
      <c r="AA24" s="48" t="s">
        <v>15</v>
      </c>
      <c r="AB24" s="48" t="s">
        <v>15</v>
      </c>
      <c r="AC24" s="48" t="s">
        <v>15</v>
      </c>
      <c r="AD24" s="22" t="s">
        <v>15</v>
      </c>
      <c r="AE24" s="38" t="s">
        <v>15</v>
      </c>
      <c r="AF24" s="38" t="s">
        <v>15</v>
      </c>
      <c r="AG24" s="43" t="s">
        <v>15</v>
      </c>
      <c r="AH24" s="110">
        <f t="shared" si="1"/>
        <v>0</v>
      </c>
      <c r="AI24" s="111"/>
      <c r="AJ24" s="95">
        <v>13000</v>
      </c>
      <c r="AK24" s="96"/>
      <c r="AL24" s="97"/>
      <c r="AM24" s="80">
        <f t="shared" si="2"/>
        <v>0</v>
      </c>
      <c r="AN24" s="81"/>
      <c r="AO24" s="82"/>
    </row>
    <row r="25" spans="1:42" ht="16" customHeight="1">
      <c r="A25" s="125" t="s">
        <v>74</v>
      </c>
      <c r="B25" s="75"/>
      <c r="C25" s="75"/>
      <c r="D25" s="76"/>
      <c r="E25" s="126" t="s">
        <v>44</v>
      </c>
      <c r="F25" s="127"/>
      <c r="G25" s="127"/>
      <c r="H25" s="127"/>
      <c r="I25" s="127"/>
      <c r="J25" s="127"/>
      <c r="K25" s="127"/>
      <c r="L25" s="127"/>
      <c r="M25" s="127"/>
      <c r="N25" s="127"/>
      <c r="O25" s="127"/>
      <c r="P25" s="128"/>
      <c r="Q25" s="107" t="s">
        <v>11</v>
      </c>
      <c r="R25" s="108"/>
      <c r="S25" s="108"/>
      <c r="T25" s="108"/>
      <c r="U25" s="109"/>
      <c r="V25" s="48" t="s">
        <v>15</v>
      </c>
      <c r="W25" s="48" t="s">
        <v>15</v>
      </c>
      <c r="X25" s="48" t="s">
        <v>15</v>
      </c>
      <c r="Y25" s="48" t="s">
        <v>15</v>
      </c>
      <c r="Z25" s="48" t="s">
        <v>15</v>
      </c>
      <c r="AA25" s="48" t="s">
        <v>15</v>
      </c>
      <c r="AB25" s="48" t="s">
        <v>15</v>
      </c>
      <c r="AC25" s="48" t="s">
        <v>15</v>
      </c>
      <c r="AD25" s="22" t="s">
        <v>15</v>
      </c>
      <c r="AE25" s="38"/>
      <c r="AF25" s="38"/>
      <c r="AG25" s="22" t="s">
        <v>15</v>
      </c>
      <c r="AH25" s="110">
        <f t="shared" si="1"/>
        <v>0</v>
      </c>
      <c r="AI25" s="111"/>
      <c r="AJ25" s="95">
        <v>13000</v>
      </c>
      <c r="AK25" s="96"/>
      <c r="AL25" s="97"/>
      <c r="AM25" s="80">
        <f t="shared" si="2"/>
        <v>0</v>
      </c>
      <c r="AN25" s="81"/>
      <c r="AO25" s="82"/>
    </row>
    <row r="26" spans="1:42" ht="16" customHeight="1">
      <c r="A26" s="125" t="s">
        <v>75</v>
      </c>
      <c r="B26" s="75"/>
      <c r="C26" s="75"/>
      <c r="D26" s="76"/>
      <c r="E26" s="126" t="s">
        <v>35</v>
      </c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79"/>
      <c r="Q26" s="107" t="s">
        <v>38</v>
      </c>
      <c r="R26" s="108"/>
      <c r="S26" s="108"/>
      <c r="T26" s="108"/>
      <c r="U26" s="109"/>
      <c r="V26" s="48" t="s">
        <v>15</v>
      </c>
      <c r="W26" s="48" t="s">
        <v>15</v>
      </c>
      <c r="X26" s="48" t="s">
        <v>15</v>
      </c>
      <c r="Y26" s="48" t="s">
        <v>15</v>
      </c>
      <c r="Z26" s="48" t="s">
        <v>15</v>
      </c>
      <c r="AA26" s="48" t="s">
        <v>15</v>
      </c>
      <c r="AB26" s="48" t="s">
        <v>15</v>
      </c>
      <c r="AC26" s="48" t="s">
        <v>15</v>
      </c>
      <c r="AD26" s="22" t="s">
        <v>15</v>
      </c>
      <c r="AE26" s="22" t="s">
        <v>15</v>
      </c>
      <c r="AF26" s="22" t="s">
        <v>15</v>
      </c>
      <c r="AG26" s="22" t="s">
        <v>15</v>
      </c>
      <c r="AH26" s="110">
        <f t="shared" si="1"/>
        <v>0</v>
      </c>
      <c r="AI26" s="111"/>
      <c r="AJ26" s="95">
        <v>13500</v>
      </c>
      <c r="AK26" s="96"/>
      <c r="AL26" s="97"/>
      <c r="AM26" s="80">
        <f t="shared" si="2"/>
        <v>0</v>
      </c>
      <c r="AN26" s="81"/>
      <c r="AO26" s="82"/>
    </row>
    <row r="27" spans="1:42" ht="16" customHeight="1">
      <c r="A27" s="125" t="s">
        <v>76</v>
      </c>
      <c r="B27" s="75"/>
      <c r="C27" s="75"/>
      <c r="D27" s="76"/>
      <c r="E27" s="126" t="s">
        <v>36</v>
      </c>
      <c r="F27" s="78"/>
      <c r="G27" s="78"/>
      <c r="H27" s="78"/>
      <c r="I27" s="78"/>
      <c r="J27" s="78"/>
      <c r="K27" s="78"/>
      <c r="L27" s="78"/>
      <c r="M27" s="78"/>
      <c r="N27" s="78"/>
      <c r="O27" s="78"/>
      <c r="P27" s="79"/>
      <c r="Q27" s="107" t="s">
        <v>37</v>
      </c>
      <c r="R27" s="108"/>
      <c r="S27" s="108"/>
      <c r="T27" s="108"/>
      <c r="U27" s="109"/>
      <c r="V27" s="48" t="s">
        <v>15</v>
      </c>
      <c r="W27" s="48" t="s">
        <v>15</v>
      </c>
      <c r="X27" s="48" t="s">
        <v>15</v>
      </c>
      <c r="Y27" s="48" t="s">
        <v>15</v>
      </c>
      <c r="Z27" s="48" t="s">
        <v>15</v>
      </c>
      <c r="AA27" s="48" t="s">
        <v>15</v>
      </c>
      <c r="AB27" s="48" t="s">
        <v>15</v>
      </c>
      <c r="AC27" s="48" t="s">
        <v>15</v>
      </c>
      <c r="AD27" s="22" t="s">
        <v>15</v>
      </c>
      <c r="AE27" s="22" t="s">
        <v>15</v>
      </c>
      <c r="AF27" s="22" t="s">
        <v>15</v>
      </c>
      <c r="AG27" s="22" t="s">
        <v>15</v>
      </c>
      <c r="AH27" s="110">
        <f t="shared" si="1"/>
        <v>0</v>
      </c>
      <c r="AI27" s="111"/>
      <c r="AJ27" s="95">
        <v>13500</v>
      </c>
      <c r="AK27" s="96"/>
      <c r="AL27" s="97"/>
      <c r="AM27" s="80">
        <f t="shared" si="2"/>
        <v>0</v>
      </c>
      <c r="AN27" s="81"/>
      <c r="AO27" s="82"/>
    </row>
    <row r="28" spans="1:42" ht="16" customHeight="1">
      <c r="A28" s="125" t="s">
        <v>77</v>
      </c>
      <c r="B28" s="75"/>
      <c r="C28" s="75"/>
      <c r="D28" s="76"/>
      <c r="E28" s="126" t="s">
        <v>39</v>
      </c>
      <c r="F28" s="78"/>
      <c r="G28" s="78"/>
      <c r="H28" s="78"/>
      <c r="I28" s="78"/>
      <c r="J28" s="78"/>
      <c r="K28" s="78"/>
      <c r="L28" s="78"/>
      <c r="M28" s="78"/>
      <c r="N28" s="78"/>
      <c r="O28" s="78"/>
      <c r="P28" s="79"/>
      <c r="Q28" s="107" t="s">
        <v>40</v>
      </c>
      <c r="R28" s="108"/>
      <c r="S28" s="108"/>
      <c r="T28" s="108"/>
      <c r="U28" s="109"/>
      <c r="V28" s="48"/>
      <c r="W28" s="49" t="s">
        <v>15</v>
      </c>
      <c r="X28" s="48" t="s">
        <v>15</v>
      </c>
      <c r="Y28" s="48" t="s">
        <v>15</v>
      </c>
      <c r="Z28" s="48" t="s">
        <v>15</v>
      </c>
      <c r="AA28" s="48" t="s">
        <v>15</v>
      </c>
      <c r="AB28" s="48" t="s">
        <v>15</v>
      </c>
      <c r="AC28" s="50" t="s">
        <v>15</v>
      </c>
      <c r="AD28" s="22" t="s">
        <v>15</v>
      </c>
      <c r="AE28" s="38" t="s">
        <v>15</v>
      </c>
      <c r="AF28" s="43" t="s">
        <v>15</v>
      </c>
      <c r="AG28" s="22" t="s">
        <v>15</v>
      </c>
      <c r="AH28" s="110">
        <f t="shared" si="1"/>
        <v>0</v>
      </c>
      <c r="AI28" s="111"/>
      <c r="AJ28" s="95">
        <v>13000</v>
      </c>
      <c r="AK28" s="96"/>
      <c r="AL28" s="97"/>
      <c r="AM28" s="80">
        <f t="shared" si="2"/>
        <v>0</v>
      </c>
      <c r="AN28" s="81"/>
      <c r="AO28" s="82"/>
    </row>
    <row r="29" spans="1:42" ht="16" customHeight="1">
      <c r="A29" s="125" t="s">
        <v>78</v>
      </c>
      <c r="B29" s="75"/>
      <c r="C29" s="75"/>
      <c r="D29" s="76"/>
      <c r="E29" s="126" t="s">
        <v>41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9"/>
      <c r="Q29" s="107" t="s">
        <v>14</v>
      </c>
      <c r="R29" s="108"/>
      <c r="S29" s="108"/>
      <c r="T29" s="108"/>
      <c r="U29" s="109"/>
      <c r="V29" s="48" t="s">
        <v>15</v>
      </c>
      <c r="W29" s="48" t="s">
        <v>15</v>
      </c>
      <c r="X29" s="48" t="s">
        <v>15</v>
      </c>
      <c r="Y29" s="48" t="s">
        <v>15</v>
      </c>
      <c r="Z29" s="48" t="s">
        <v>15</v>
      </c>
      <c r="AA29" s="48" t="s">
        <v>15</v>
      </c>
      <c r="AB29" s="48" t="s">
        <v>15</v>
      </c>
      <c r="AC29" s="50" t="s">
        <v>15</v>
      </c>
      <c r="AD29" s="43" t="s">
        <v>15</v>
      </c>
      <c r="AE29" s="38"/>
      <c r="AF29" s="22" t="s">
        <v>15</v>
      </c>
      <c r="AG29" s="22" t="s">
        <v>15</v>
      </c>
      <c r="AH29" s="110">
        <f t="shared" si="1"/>
        <v>0</v>
      </c>
      <c r="AI29" s="111"/>
      <c r="AJ29" s="95">
        <v>13000</v>
      </c>
      <c r="AK29" s="96"/>
      <c r="AL29" s="97"/>
      <c r="AM29" s="80">
        <f t="shared" si="2"/>
        <v>0</v>
      </c>
      <c r="AN29" s="81"/>
      <c r="AO29" s="82"/>
    </row>
    <row r="30" spans="1:42" ht="16" customHeight="1">
      <c r="A30" s="125" t="s">
        <v>79</v>
      </c>
      <c r="B30" s="75"/>
      <c r="C30" s="75"/>
      <c r="D30" s="76"/>
      <c r="E30" s="126" t="s">
        <v>42</v>
      </c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9"/>
      <c r="Q30" s="107" t="s">
        <v>33</v>
      </c>
      <c r="R30" s="108"/>
      <c r="S30" s="108"/>
      <c r="T30" s="108"/>
      <c r="U30" s="109"/>
      <c r="V30" s="48"/>
      <c r="W30" s="48" t="s">
        <v>15</v>
      </c>
      <c r="X30" s="48" t="s">
        <v>15</v>
      </c>
      <c r="Y30" s="48" t="s">
        <v>15</v>
      </c>
      <c r="Z30" s="48" t="s">
        <v>15</v>
      </c>
      <c r="AA30" s="48" t="s">
        <v>15</v>
      </c>
      <c r="AB30" s="48" t="s">
        <v>15</v>
      </c>
      <c r="AC30" s="50" t="s">
        <v>15</v>
      </c>
      <c r="AD30" s="22" t="s">
        <v>15</v>
      </c>
      <c r="AE30" s="38"/>
      <c r="AF30" s="38"/>
      <c r="AG30" s="22" t="s">
        <v>15</v>
      </c>
      <c r="AH30" s="110">
        <f t="shared" si="1"/>
        <v>0</v>
      </c>
      <c r="AI30" s="111"/>
      <c r="AJ30" s="95">
        <v>13000</v>
      </c>
      <c r="AK30" s="96"/>
      <c r="AL30" s="97"/>
      <c r="AM30" s="80">
        <f t="shared" si="2"/>
        <v>0</v>
      </c>
      <c r="AN30" s="81"/>
      <c r="AO30" s="82"/>
    </row>
    <row r="31" spans="1:42" ht="16" customHeight="1">
      <c r="A31" s="125" t="s">
        <v>80</v>
      </c>
      <c r="B31" s="75"/>
      <c r="C31" s="75"/>
      <c r="D31" s="76"/>
      <c r="E31" s="126" t="s">
        <v>45</v>
      </c>
      <c r="F31" s="78"/>
      <c r="G31" s="78"/>
      <c r="H31" s="78"/>
      <c r="I31" s="78"/>
      <c r="J31" s="78"/>
      <c r="K31" s="78"/>
      <c r="L31" s="78"/>
      <c r="M31" s="78"/>
      <c r="N31" s="78"/>
      <c r="O31" s="78"/>
      <c r="P31" s="79"/>
      <c r="Q31" s="107" t="s">
        <v>43</v>
      </c>
      <c r="R31" s="108"/>
      <c r="S31" s="108"/>
      <c r="T31" s="108"/>
      <c r="U31" s="109"/>
      <c r="V31" s="48" t="s">
        <v>15</v>
      </c>
      <c r="W31" s="48" t="s">
        <v>15</v>
      </c>
      <c r="X31" s="48" t="s">
        <v>15</v>
      </c>
      <c r="Y31" s="48" t="s">
        <v>15</v>
      </c>
      <c r="Z31" s="48" t="s">
        <v>15</v>
      </c>
      <c r="AA31" s="48" t="s">
        <v>15</v>
      </c>
      <c r="AB31" s="48" t="s">
        <v>15</v>
      </c>
      <c r="AC31" s="50" t="s">
        <v>15</v>
      </c>
      <c r="AD31" s="22" t="s">
        <v>15</v>
      </c>
      <c r="AE31" s="38"/>
      <c r="AF31" s="38"/>
      <c r="AG31" s="22" t="s">
        <v>15</v>
      </c>
      <c r="AH31" s="110">
        <f t="shared" si="1"/>
        <v>0</v>
      </c>
      <c r="AI31" s="111"/>
      <c r="AJ31" s="95">
        <v>13000</v>
      </c>
      <c r="AK31" s="96"/>
      <c r="AL31" s="97"/>
      <c r="AM31" s="80">
        <f t="shared" si="2"/>
        <v>0</v>
      </c>
      <c r="AN31" s="81"/>
      <c r="AO31" s="82"/>
    </row>
    <row r="32" spans="1:42" ht="16" customHeight="1">
      <c r="A32" s="16" t="s">
        <v>15</v>
      </c>
      <c r="B32" s="17"/>
      <c r="C32" s="17"/>
      <c r="D32" s="17"/>
      <c r="E32" s="9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68" t="s">
        <v>15</v>
      </c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70">
        <f>SUM(AG18:AH31)</f>
        <v>0</v>
      </c>
      <c r="AI32" s="71"/>
      <c r="AJ32" s="54"/>
      <c r="AK32" s="54"/>
      <c r="AL32" s="61" t="s">
        <v>5</v>
      </c>
      <c r="AM32" s="179">
        <f>SUM(AM18:AO31)</f>
        <v>0</v>
      </c>
      <c r="AN32" s="180"/>
      <c r="AO32" s="181"/>
    </row>
    <row r="33" spans="1:42" ht="16" customHeight="1">
      <c r="A33" s="14" t="s">
        <v>15</v>
      </c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2"/>
      <c r="V33" s="13"/>
      <c r="W33" s="13"/>
      <c r="X33" s="13"/>
      <c r="Y33" s="13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55"/>
      <c r="AK33" s="55"/>
      <c r="AL33" s="55"/>
      <c r="AM33" s="62"/>
      <c r="AN33" s="63"/>
      <c r="AO33" s="63"/>
      <c r="AP33" s="15"/>
    </row>
    <row r="34" spans="1:42" ht="16" customHeight="1">
      <c r="A34" s="24"/>
      <c r="B34" s="25"/>
      <c r="C34" s="25"/>
      <c r="D34" s="25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7"/>
      <c r="R34" s="27"/>
      <c r="S34" s="27"/>
      <c r="T34" s="27"/>
      <c r="U34" s="27"/>
      <c r="V34" s="28"/>
      <c r="W34" s="28"/>
      <c r="X34" s="28"/>
      <c r="Y34" s="28"/>
      <c r="Z34" s="28"/>
      <c r="AA34" s="28"/>
      <c r="AB34" s="28"/>
      <c r="AC34" s="28"/>
      <c r="AD34" s="28"/>
      <c r="AE34" s="28"/>
      <c r="AF34" s="28"/>
      <c r="AG34" s="28"/>
      <c r="AH34" s="28"/>
      <c r="AI34" s="27"/>
      <c r="AJ34" s="53"/>
      <c r="AK34" s="53"/>
      <c r="AL34" s="53"/>
      <c r="AM34" s="60"/>
      <c r="AN34" s="60"/>
      <c r="AO34" s="60"/>
      <c r="AP34" s="29"/>
    </row>
    <row r="35" spans="1:42" s="23" customFormat="1" ht="16" customHeight="1">
      <c r="A35" s="102" t="s">
        <v>1</v>
      </c>
      <c r="B35" s="103"/>
      <c r="C35" s="103"/>
      <c r="D35" s="103"/>
      <c r="E35" s="104" t="s">
        <v>24</v>
      </c>
      <c r="F35" s="104"/>
      <c r="G35" s="104"/>
      <c r="H35" s="104"/>
      <c r="I35" s="104"/>
      <c r="J35" s="104"/>
      <c r="K35" s="104"/>
      <c r="L35" s="104"/>
      <c r="M35" s="104"/>
      <c r="N35" s="104"/>
      <c r="O35" s="104"/>
      <c r="P35" s="104"/>
      <c r="Q35" s="104" t="s">
        <v>2</v>
      </c>
      <c r="R35" s="104"/>
      <c r="S35" s="104"/>
      <c r="T35" s="104"/>
      <c r="U35" s="104"/>
      <c r="V35" s="30" t="s">
        <v>6</v>
      </c>
      <c r="W35" s="30" t="s">
        <v>7</v>
      </c>
      <c r="X35" s="30" t="s">
        <v>8</v>
      </c>
      <c r="Y35" s="30" t="s">
        <v>9</v>
      </c>
      <c r="Z35" s="30" t="s">
        <v>16</v>
      </c>
      <c r="AA35" s="30" t="s">
        <v>15</v>
      </c>
      <c r="AB35" s="30" t="s">
        <v>15</v>
      </c>
      <c r="AC35" s="30" t="s">
        <v>15</v>
      </c>
      <c r="AD35" s="30" t="s">
        <v>15</v>
      </c>
      <c r="AE35" s="30" t="s">
        <v>15</v>
      </c>
      <c r="AF35" s="30"/>
      <c r="AG35" s="30"/>
      <c r="AH35" s="30"/>
      <c r="AI35" s="174" t="s">
        <v>65</v>
      </c>
      <c r="AJ35" s="174"/>
      <c r="AK35" s="153" t="s">
        <v>66</v>
      </c>
      <c r="AL35" s="153"/>
      <c r="AM35" s="153"/>
      <c r="AN35" s="36"/>
      <c r="AO35" s="36" t="s">
        <v>3</v>
      </c>
      <c r="AP35" s="36"/>
    </row>
    <row r="36" spans="1:42" ht="16" customHeight="1">
      <c r="A36" s="74" t="s">
        <v>86</v>
      </c>
      <c r="B36" s="75"/>
      <c r="C36" s="75"/>
      <c r="D36" s="76"/>
      <c r="E36" s="77" t="s">
        <v>46</v>
      </c>
      <c r="F36" s="78"/>
      <c r="G36" s="78"/>
      <c r="H36" s="78"/>
      <c r="I36" s="78"/>
      <c r="J36" s="78"/>
      <c r="K36" s="78"/>
      <c r="L36" s="78"/>
      <c r="M36" s="78"/>
      <c r="N36" s="78"/>
      <c r="O36" s="78"/>
      <c r="P36" s="79"/>
      <c r="Q36" s="112" t="s">
        <v>14</v>
      </c>
      <c r="R36" s="108"/>
      <c r="S36" s="108"/>
      <c r="T36" s="108"/>
      <c r="U36" s="109"/>
      <c r="V36" s="21" t="s">
        <v>15</v>
      </c>
      <c r="W36" s="21" t="s">
        <v>15</v>
      </c>
      <c r="X36" s="42" t="s">
        <v>15</v>
      </c>
      <c r="Y36" s="21" t="s">
        <v>15</v>
      </c>
      <c r="Z36" s="21" t="s">
        <v>15</v>
      </c>
      <c r="AA36" s="22"/>
      <c r="AB36" s="22"/>
      <c r="AC36" s="22"/>
      <c r="AD36" s="22"/>
      <c r="AE36" s="22"/>
      <c r="AF36" s="41"/>
      <c r="AG36" s="41"/>
      <c r="AH36" s="22"/>
      <c r="AI36" s="47">
        <f t="shared" ref="AI36:AI45" si="3">SUM(V36:AA36)</f>
        <v>0</v>
      </c>
      <c r="AJ36" s="45"/>
      <c r="AK36" s="98">
        <v>6500</v>
      </c>
      <c r="AL36" s="86"/>
      <c r="AM36" s="87"/>
      <c r="AN36" s="80">
        <f t="shared" ref="AN36:AN45" si="4">SUM(AI36)*AK36</f>
        <v>0</v>
      </c>
      <c r="AO36" s="81"/>
      <c r="AP36" s="82"/>
    </row>
    <row r="37" spans="1:42" ht="16" customHeight="1">
      <c r="A37" s="74" t="s">
        <v>87</v>
      </c>
      <c r="B37" s="75"/>
      <c r="C37" s="75"/>
      <c r="D37" s="76"/>
      <c r="E37" s="77" t="s">
        <v>46</v>
      </c>
      <c r="F37" s="78"/>
      <c r="G37" s="78"/>
      <c r="H37" s="78"/>
      <c r="I37" s="78"/>
      <c r="J37" s="78"/>
      <c r="K37" s="78"/>
      <c r="L37" s="78"/>
      <c r="M37" s="78"/>
      <c r="N37" s="78"/>
      <c r="O37" s="78"/>
      <c r="P37" s="79"/>
      <c r="Q37" s="112" t="s">
        <v>13</v>
      </c>
      <c r="R37" s="108"/>
      <c r="S37" s="108"/>
      <c r="T37" s="108"/>
      <c r="U37" s="109"/>
      <c r="V37" s="21" t="s">
        <v>15</v>
      </c>
      <c r="W37" s="21" t="s">
        <v>15</v>
      </c>
      <c r="X37" s="42" t="s">
        <v>15</v>
      </c>
      <c r="Y37" s="21" t="s">
        <v>15</v>
      </c>
      <c r="Z37" s="21" t="s">
        <v>15</v>
      </c>
      <c r="AA37" s="22"/>
      <c r="AB37" s="22"/>
      <c r="AC37" s="22"/>
      <c r="AD37" s="22"/>
      <c r="AE37" s="22"/>
      <c r="AF37" s="41"/>
      <c r="AG37" s="41"/>
      <c r="AH37" s="22"/>
      <c r="AI37" s="47">
        <f t="shared" si="3"/>
        <v>0</v>
      </c>
      <c r="AJ37" s="45"/>
      <c r="AK37" s="98">
        <v>6500</v>
      </c>
      <c r="AL37" s="86"/>
      <c r="AM37" s="87"/>
      <c r="AN37" s="80">
        <f t="shared" si="4"/>
        <v>0</v>
      </c>
      <c r="AO37" s="81"/>
      <c r="AP37" s="82"/>
    </row>
    <row r="38" spans="1:42" ht="16" customHeight="1">
      <c r="A38" s="74" t="s">
        <v>88</v>
      </c>
      <c r="B38" s="75"/>
      <c r="C38" s="75"/>
      <c r="D38" s="76"/>
      <c r="E38" s="77" t="s">
        <v>47</v>
      </c>
      <c r="F38" s="78"/>
      <c r="G38" s="78"/>
      <c r="H38" s="78"/>
      <c r="I38" s="78"/>
      <c r="J38" s="78"/>
      <c r="K38" s="78"/>
      <c r="L38" s="78"/>
      <c r="M38" s="78"/>
      <c r="N38" s="78"/>
      <c r="O38" s="78"/>
      <c r="P38" s="79"/>
      <c r="Q38" s="112" t="s">
        <v>13</v>
      </c>
      <c r="R38" s="108"/>
      <c r="S38" s="108"/>
      <c r="T38" s="108"/>
      <c r="U38" s="109"/>
      <c r="V38" s="21" t="s">
        <v>15</v>
      </c>
      <c r="W38" s="21" t="s">
        <v>15</v>
      </c>
      <c r="X38" s="42" t="s">
        <v>15</v>
      </c>
      <c r="Y38" s="21" t="s">
        <v>15</v>
      </c>
      <c r="Z38" s="21" t="s">
        <v>15</v>
      </c>
      <c r="AA38" s="22"/>
      <c r="AB38" s="22"/>
      <c r="AC38" s="22"/>
      <c r="AD38" s="22"/>
      <c r="AE38" s="22"/>
      <c r="AF38" s="41"/>
      <c r="AG38" s="41"/>
      <c r="AH38" s="22"/>
      <c r="AI38" s="47">
        <f t="shared" si="3"/>
        <v>0</v>
      </c>
      <c r="AJ38" s="45"/>
      <c r="AK38" s="98">
        <v>13500</v>
      </c>
      <c r="AL38" s="86"/>
      <c r="AM38" s="87"/>
      <c r="AN38" s="80">
        <f t="shared" si="4"/>
        <v>0</v>
      </c>
      <c r="AO38" s="81"/>
      <c r="AP38" s="82"/>
    </row>
    <row r="39" spans="1:42" ht="16" customHeight="1">
      <c r="A39" s="74" t="s">
        <v>89</v>
      </c>
      <c r="B39" s="75"/>
      <c r="C39" s="75"/>
      <c r="D39" s="76"/>
      <c r="E39" s="77" t="s">
        <v>48</v>
      </c>
      <c r="F39" s="78"/>
      <c r="G39" s="78"/>
      <c r="H39" s="78"/>
      <c r="I39" s="78"/>
      <c r="J39" s="78"/>
      <c r="K39" s="78"/>
      <c r="L39" s="78"/>
      <c r="M39" s="78"/>
      <c r="N39" s="78"/>
      <c r="O39" s="78"/>
      <c r="P39" s="79"/>
      <c r="Q39" s="112" t="s">
        <v>14</v>
      </c>
      <c r="R39" s="108"/>
      <c r="S39" s="108"/>
      <c r="T39" s="108"/>
      <c r="U39" s="109"/>
      <c r="V39" s="21" t="s">
        <v>15</v>
      </c>
      <c r="W39" s="21" t="s">
        <v>15</v>
      </c>
      <c r="X39" s="42" t="s">
        <v>15</v>
      </c>
      <c r="Y39" s="21" t="s">
        <v>15</v>
      </c>
      <c r="Z39" s="21" t="s">
        <v>15</v>
      </c>
      <c r="AA39" s="22"/>
      <c r="AB39" s="22"/>
      <c r="AC39" s="22"/>
      <c r="AD39" s="22"/>
      <c r="AE39" s="22"/>
      <c r="AF39" s="41"/>
      <c r="AG39" s="41"/>
      <c r="AH39" s="22"/>
      <c r="AI39" s="47">
        <f t="shared" si="3"/>
        <v>0</v>
      </c>
      <c r="AJ39" s="45"/>
      <c r="AK39" s="98">
        <v>6500</v>
      </c>
      <c r="AL39" s="86"/>
      <c r="AM39" s="87"/>
      <c r="AN39" s="80">
        <f t="shared" si="4"/>
        <v>0</v>
      </c>
      <c r="AO39" s="81"/>
      <c r="AP39" s="82"/>
    </row>
    <row r="40" spans="1:42" ht="16" customHeight="1">
      <c r="A40" s="74" t="s">
        <v>90</v>
      </c>
      <c r="B40" s="75"/>
      <c r="C40" s="75"/>
      <c r="D40" s="76"/>
      <c r="E40" s="77" t="s">
        <v>48</v>
      </c>
      <c r="F40" s="78"/>
      <c r="G40" s="78"/>
      <c r="H40" s="78"/>
      <c r="I40" s="78"/>
      <c r="J40" s="78"/>
      <c r="K40" s="78"/>
      <c r="L40" s="78"/>
      <c r="M40" s="78"/>
      <c r="N40" s="78"/>
      <c r="O40" s="78"/>
      <c r="P40" s="79"/>
      <c r="Q40" s="112" t="s">
        <v>13</v>
      </c>
      <c r="R40" s="108"/>
      <c r="S40" s="108"/>
      <c r="T40" s="108"/>
      <c r="U40" s="109"/>
      <c r="V40" s="21" t="s">
        <v>15</v>
      </c>
      <c r="W40" s="21" t="s">
        <v>15</v>
      </c>
      <c r="X40" s="42" t="s">
        <v>15</v>
      </c>
      <c r="Y40" s="21" t="s">
        <v>15</v>
      </c>
      <c r="Z40" s="21" t="s">
        <v>15</v>
      </c>
      <c r="AA40" s="22"/>
      <c r="AB40" s="22"/>
      <c r="AC40" s="22"/>
      <c r="AD40" s="22"/>
      <c r="AE40" s="22"/>
      <c r="AF40" s="41"/>
      <c r="AG40" s="41"/>
      <c r="AH40" s="22"/>
      <c r="AI40" s="47">
        <f t="shared" si="3"/>
        <v>0</v>
      </c>
      <c r="AJ40" s="45"/>
      <c r="AK40" s="98">
        <v>6500</v>
      </c>
      <c r="AL40" s="86"/>
      <c r="AM40" s="87"/>
      <c r="AN40" s="80">
        <f t="shared" si="4"/>
        <v>0</v>
      </c>
      <c r="AO40" s="81"/>
      <c r="AP40" s="82"/>
    </row>
    <row r="41" spans="1:42" ht="16" customHeight="1">
      <c r="A41" s="74" t="s">
        <v>91</v>
      </c>
      <c r="B41" s="75"/>
      <c r="C41" s="75"/>
      <c r="D41" s="76"/>
      <c r="E41" s="77" t="s">
        <v>48</v>
      </c>
      <c r="F41" s="78"/>
      <c r="G41" s="78"/>
      <c r="H41" s="78"/>
      <c r="I41" s="78"/>
      <c r="J41" s="78"/>
      <c r="K41" s="78"/>
      <c r="L41" s="78"/>
      <c r="M41" s="78"/>
      <c r="N41" s="78"/>
      <c r="O41" s="78"/>
      <c r="P41" s="79"/>
      <c r="Q41" s="112" t="s">
        <v>17</v>
      </c>
      <c r="R41" s="108"/>
      <c r="S41" s="108"/>
      <c r="T41" s="108"/>
      <c r="U41" s="109"/>
      <c r="V41" s="21" t="s">
        <v>15</v>
      </c>
      <c r="W41" s="21" t="s">
        <v>20</v>
      </c>
      <c r="X41" s="42" t="s">
        <v>15</v>
      </c>
      <c r="Y41" s="21" t="s">
        <v>15</v>
      </c>
      <c r="Z41" s="21" t="s">
        <v>15</v>
      </c>
      <c r="AA41" s="22"/>
      <c r="AB41" s="22"/>
      <c r="AC41" s="22"/>
      <c r="AD41" s="22"/>
      <c r="AE41" s="22"/>
      <c r="AF41" s="41"/>
      <c r="AG41" s="41"/>
      <c r="AH41" s="22"/>
      <c r="AI41" s="47">
        <f t="shared" si="3"/>
        <v>0</v>
      </c>
      <c r="AJ41" s="45"/>
      <c r="AK41" s="98">
        <v>6500</v>
      </c>
      <c r="AL41" s="86"/>
      <c r="AM41" s="87"/>
      <c r="AN41" s="80">
        <f t="shared" si="4"/>
        <v>0</v>
      </c>
      <c r="AO41" s="81"/>
      <c r="AP41" s="82"/>
    </row>
    <row r="42" spans="1:42" ht="16" customHeight="1">
      <c r="A42" s="74" t="s">
        <v>92</v>
      </c>
      <c r="B42" s="75"/>
      <c r="C42" s="75"/>
      <c r="D42" s="76"/>
      <c r="E42" s="77" t="s">
        <v>49</v>
      </c>
      <c r="F42" s="78"/>
      <c r="G42" s="78"/>
      <c r="H42" s="78"/>
      <c r="I42" s="78"/>
      <c r="J42" s="78"/>
      <c r="K42" s="78"/>
      <c r="L42" s="78"/>
      <c r="M42" s="78"/>
      <c r="N42" s="78"/>
      <c r="O42" s="78"/>
      <c r="P42" s="79"/>
      <c r="Q42" s="112" t="s">
        <v>50</v>
      </c>
      <c r="R42" s="108"/>
      <c r="S42" s="108"/>
      <c r="T42" s="108"/>
      <c r="U42" s="109"/>
      <c r="V42" s="21" t="s">
        <v>15</v>
      </c>
      <c r="W42" s="21" t="s">
        <v>15</v>
      </c>
      <c r="X42" s="42" t="s">
        <v>15</v>
      </c>
      <c r="Y42" s="21" t="s">
        <v>15</v>
      </c>
      <c r="Z42" s="21" t="s">
        <v>15</v>
      </c>
      <c r="AA42" s="22"/>
      <c r="AB42" s="22"/>
      <c r="AC42" s="22"/>
      <c r="AD42" s="22"/>
      <c r="AE42" s="22"/>
      <c r="AF42" s="41"/>
      <c r="AG42" s="41"/>
      <c r="AH42" s="22"/>
      <c r="AI42" s="47">
        <f t="shared" si="3"/>
        <v>0</v>
      </c>
      <c r="AJ42" s="45"/>
      <c r="AK42" s="98">
        <v>6500</v>
      </c>
      <c r="AL42" s="86"/>
      <c r="AM42" s="87"/>
      <c r="AN42" s="80">
        <f t="shared" si="4"/>
        <v>0</v>
      </c>
      <c r="AO42" s="81"/>
      <c r="AP42" s="82"/>
    </row>
    <row r="43" spans="1:42" ht="16" customHeight="1">
      <c r="A43" s="74" t="s">
        <v>93</v>
      </c>
      <c r="B43" s="75"/>
      <c r="C43" s="75"/>
      <c r="D43" s="76"/>
      <c r="E43" s="77" t="s">
        <v>49</v>
      </c>
      <c r="F43" s="78"/>
      <c r="G43" s="78"/>
      <c r="H43" s="78"/>
      <c r="I43" s="78"/>
      <c r="J43" s="78"/>
      <c r="K43" s="78"/>
      <c r="L43" s="78"/>
      <c r="M43" s="78"/>
      <c r="N43" s="78"/>
      <c r="O43" s="78"/>
      <c r="P43" s="79"/>
      <c r="Q43" s="112" t="s">
        <v>51</v>
      </c>
      <c r="R43" s="108"/>
      <c r="S43" s="108"/>
      <c r="T43" s="108"/>
      <c r="U43" s="109"/>
      <c r="V43" s="21" t="s">
        <v>15</v>
      </c>
      <c r="W43" s="21" t="s">
        <v>15</v>
      </c>
      <c r="X43" s="42" t="s">
        <v>20</v>
      </c>
      <c r="Y43" s="21" t="s">
        <v>15</v>
      </c>
      <c r="Z43" s="21" t="s">
        <v>15</v>
      </c>
      <c r="AA43" s="22"/>
      <c r="AB43" s="22"/>
      <c r="AC43" s="22"/>
      <c r="AD43" s="22"/>
      <c r="AE43" s="22"/>
      <c r="AF43" s="41"/>
      <c r="AG43" s="41"/>
      <c r="AH43" s="22"/>
      <c r="AI43" s="47">
        <f t="shared" si="3"/>
        <v>0</v>
      </c>
      <c r="AJ43" s="45"/>
      <c r="AK43" s="98">
        <v>6500</v>
      </c>
      <c r="AL43" s="86"/>
      <c r="AM43" s="87"/>
      <c r="AN43" s="80">
        <f t="shared" si="4"/>
        <v>0</v>
      </c>
      <c r="AO43" s="81"/>
      <c r="AP43" s="82"/>
    </row>
    <row r="44" spans="1:42" ht="16" customHeight="1">
      <c r="A44" s="74" t="s">
        <v>94</v>
      </c>
      <c r="B44" s="75"/>
      <c r="C44" s="75"/>
      <c r="D44" s="76"/>
      <c r="E44" s="77" t="s">
        <v>49</v>
      </c>
      <c r="F44" s="78"/>
      <c r="G44" s="78"/>
      <c r="H44" s="78"/>
      <c r="I44" s="78"/>
      <c r="J44" s="78"/>
      <c r="K44" s="78"/>
      <c r="L44" s="78"/>
      <c r="M44" s="78"/>
      <c r="N44" s="78"/>
      <c r="O44" s="78"/>
      <c r="P44" s="79"/>
      <c r="Q44" s="112" t="s">
        <v>52</v>
      </c>
      <c r="R44" s="108"/>
      <c r="S44" s="108"/>
      <c r="T44" s="108"/>
      <c r="U44" s="109"/>
      <c r="V44" s="21" t="s">
        <v>15</v>
      </c>
      <c r="W44" s="21" t="s">
        <v>15</v>
      </c>
      <c r="X44" s="42" t="s">
        <v>15</v>
      </c>
      <c r="Y44" s="21" t="s">
        <v>15</v>
      </c>
      <c r="Z44" s="21" t="s">
        <v>15</v>
      </c>
      <c r="AA44" s="22"/>
      <c r="AB44" s="22"/>
      <c r="AC44" s="22"/>
      <c r="AD44" s="22"/>
      <c r="AE44" s="22"/>
      <c r="AF44" s="41"/>
      <c r="AG44" s="41"/>
      <c r="AH44" s="22"/>
      <c r="AI44" s="47">
        <f t="shared" si="3"/>
        <v>0</v>
      </c>
      <c r="AJ44" s="45"/>
      <c r="AK44" s="98">
        <v>6500</v>
      </c>
      <c r="AL44" s="86"/>
      <c r="AM44" s="87"/>
      <c r="AN44" s="80">
        <f t="shared" si="4"/>
        <v>0</v>
      </c>
      <c r="AO44" s="81"/>
      <c r="AP44" s="82"/>
    </row>
    <row r="45" spans="1:42" ht="16" customHeight="1">
      <c r="A45" s="74" t="s">
        <v>95</v>
      </c>
      <c r="B45" s="75"/>
      <c r="C45" s="75"/>
      <c r="D45" s="76"/>
      <c r="E45" s="77" t="s">
        <v>49</v>
      </c>
      <c r="F45" s="78"/>
      <c r="G45" s="78"/>
      <c r="H45" s="78"/>
      <c r="I45" s="78"/>
      <c r="J45" s="78"/>
      <c r="K45" s="78"/>
      <c r="L45" s="78"/>
      <c r="M45" s="78"/>
      <c r="N45" s="78"/>
      <c r="O45" s="78"/>
      <c r="P45" s="79"/>
      <c r="Q45" s="112" t="s">
        <v>53</v>
      </c>
      <c r="R45" s="108"/>
      <c r="S45" s="108"/>
      <c r="T45" s="108"/>
      <c r="U45" s="109"/>
      <c r="V45" s="21" t="s">
        <v>15</v>
      </c>
      <c r="W45" s="21" t="s">
        <v>15</v>
      </c>
      <c r="X45" s="42" t="s">
        <v>15</v>
      </c>
      <c r="Y45" s="21" t="s">
        <v>15</v>
      </c>
      <c r="Z45" s="21" t="s">
        <v>15</v>
      </c>
      <c r="AA45" s="22"/>
      <c r="AB45" s="22"/>
      <c r="AC45" s="22"/>
      <c r="AD45" s="22"/>
      <c r="AE45" s="22"/>
      <c r="AF45" s="41"/>
      <c r="AG45" s="41"/>
      <c r="AH45" s="22"/>
      <c r="AI45" s="47">
        <f t="shared" si="3"/>
        <v>0</v>
      </c>
      <c r="AJ45" s="45"/>
      <c r="AK45" s="98">
        <v>6500</v>
      </c>
      <c r="AL45" s="86"/>
      <c r="AM45" s="87"/>
      <c r="AN45" s="80">
        <f t="shared" si="4"/>
        <v>0</v>
      </c>
      <c r="AO45" s="81"/>
      <c r="AP45" s="82"/>
    </row>
    <row r="46" spans="1:42" ht="16" customHeight="1">
      <c r="A46" s="16"/>
      <c r="B46" s="17"/>
      <c r="C46" s="17"/>
      <c r="D46" s="17"/>
      <c r="E46" s="9" t="s">
        <v>15</v>
      </c>
      <c r="F46" s="18" t="s">
        <v>15</v>
      </c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40" t="s">
        <v>15</v>
      </c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2"/>
      <c r="AI46" s="67">
        <f>SUM(AI36:AI45)</f>
        <v>0</v>
      </c>
      <c r="AJ46" s="54"/>
      <c r="AK46" s="54"/>
      <c r="AL46" s="54"/>
      <c r="AM46" s="61" t="s">
        <v>5</v>
      </c>
      <c r="AN46" s="150">
        <f>SUM(AN36:AP45)</f>
        <v>0</v>
      </c>
      <c r="AO46" s="151"/>
      <c r="AP46" s="152"/>
    </row>
    <row r="47" spans="1:42" ht="16" customHeight="1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2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56"/>
      <c r="AK47" s="55"/>
      <c r="AL47" s="55"/>
      <c r="AM47" s="62"/>
      <c r="AN47" s="63"/>
      <c r="AO47" s="64"/>
      <c r="AP47" s="19"/>
    </row>
    <row r="48" spans="1:42" ht="16" customHeight="1">
      <c r="A48" s="24"/>
      <c r="B48" s="31"/>
      <c r="C48" s="31"/>
      <c r="D48" s="31"/>
      <c r="E48" s="26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25"/>
      <c r="R48" s="31"/>
      <c r="S48" s="31"/>
      <c r="T48" s="31"/>
      <c r="U48" s="31"/>
      <c r="V48" s="27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27"/>
      <c r="AJ48" s="53"/>
      <c r="AK48" s="53"/>
      <c r="AL48" s="53"/>
      <c r="AM48" s="60"/>
      <c r="AN48" s="65"/>
      <c r="AO48" s="66"/>
      <c r="AP48" s="34"/>
    </row>
    <row r="49" spans="1:42" s="23" customFormat="1" ht="16" customHeight="1">
      <c r="A49" s="102" t="s">
        <v>1</v>
      </c>
      <c r="B49" s="103"/>
      <c r="C49" s="103"/>
      <c r="D49" s="103"/>
      <c r="E49" s="35" t="s">
        <v>10</v>
      </c>
      <c r="F49" s="35"/>
      <c r="G49" s="35"/>
      <c r="H49" s="104" t="s">
        <v>10</v>
      </c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36"/>
      <c r="U49" s="36"/>
      <c r="V49" s="143" t="s">
        <v>65</v>
      </c>
      <c r="W49" s="143"/>
      <c r="X49" s="143"/>
      <c r="Y49" s="143"/>
      <c r="Z49" s="143"/>
      <c r="AA49" s="143"/>
      <c r="AB49" s="143"/>
      <c r="AC49" s="143"/>
      <c r="AD49" s="143"/>
      <c r="AE49" s="143"/>
      <c r="AF49" s="143"/>
      <c r="AG49" s="143"/>
      <c r="AH49" s="143"/>
      <c r="AI49" s="143"/>
      <c r="AJ49" s="46"/>
      <c r="AK49" s="148" t="s">
        <v>66</v>
      </c>
      <c r="AL49" s="148"/>
      <c r="AM49" s="148"/>
      <c r="AN49" s="148" t="s">
        <v>3</v>
      </c>
      <c r="AO49" s="148"/>
      <c r="AP49" s="149"/>
    </row>
    <row r="50" spans="1:42" ht="16" customHeight="1">
      <c r="A50" s="74" t="s">
        <v>81</v>
      </c>
      <c r="B50" s="75"/>
      <c r="C50" s="75"/>
      <c r="D50" s="76"/>
      <c r="E50" s="77" t="s">
        <v>57</v>
      </c>
      <c r="F50" s="78"/>
      <c r="G50" s="78"/>
      <c r="H50" s="78"/>
      <c r="I50" s="78"/>
      <c r="J50" s="78"/>
      <c r="K50" s="78"/>
      <c r="L50" s="78"/>
      <c r="M50" s="78"/>
      <c r="N50" s="78"/>
      <c r="O50" s="78"/>
      <c r="P50" s="79"/>
      <c r="Q50" s="112" t="s">
        <v>14</v>
      </c>
      <c r="R50" s="108"/>
      <c r="S50" s="108"/>
      <c r="T50" s="108"/>
      <c r="U50" s="109"/>
      <c r="V50" s="83">
        <v>0</v>
      </c>
      <c r="W50" s="99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45"/>
      <c r="AK50" s="98">
        <v>6000</v>
      </c>
      <c r="AL50" s="86"/>
      <c r="AM50" s="87"/>
      <c r="AN50" s="80">
        <f t="shared" ref="AN50:AN54" si="5">SUM(AI50)*AK50</f>
        <v>0</v>
      </c>
      <c r="AO50" s="81"/>
      <c r="AP50" s="82"/>
    </row>
    <row r="51" spans="1:42" ht="16" customHeight="1">
      <c r="A51" s="74" t="s">
        <v>82</v>
      </c>
      <c r="B51" s="75"/>
      <c r="C51" s="75"/>
      <c r="D51" s="76"/>
      <c r="E51" s="77" t="s">
        <v>54</v>
      </c>
      <c r="F51" s="78"/>
      <c r="G51" s="78"/>
      <c r="H51" s="78"/>
      <c r="I51" s="78"/>
      <c r="J51" s="78"/>
      <c r="K51" s="78"/>
      <c r="L51" s="78"/>
      <c r="M51" s="78"/>
      <c r="N51" s="78"/>
      <c r="O51" s="78"/>
      <c r="P51" s="79"/>
      <c r="Q51" s="112" t="s">
        <v>14</v>
      </c>
      <c r="R51" s="108"/>
      <c r="S51" s="108"/>
      <c r="T51" s="108"/>
      <c r="U51" s="109"/>
      <c r="V51" s="83">
        <v>0</v>
      </c>
      <c r="W51" s="99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45"/>
      <c r="AK51" s="98">
        <v>6000</v>
      </c>
      <c r="AL51" s="86"/>
      <c r="AM51" s="87"/>
      <c r="AN51" s="80">
        <f t="shared" si="5"/>
        <v>0</v>
      </c>
      <c r="AO51" s="81"/>
      <c r="AP51" s="82"/>
    </row>
    <row r="52" spans="1:42" ht="16" customHeight="1">
      <c r="A52" s="74" t="s">
        <v>83</v>
      </c>
      <c r="B52" s="75"/>
      <c r="C52" s="75"/>
      <c r="D52" s="76"/>
      <c r="E52" s="126" t="s">
        <v>54</v>
      </c>
      <c r="F52" s="78"/>
      <c r="G52" s="78"/>
      <c r="H52" s="78"/>
      <c r="I52" s="78"/>
      <c r="J52" s="78"/>
      <c r="K52" s="78"/>
      <c r="L52" s="78"/>
      <c r="M52" s="78"/>
      <c r="N52" s="78"/>
      <c r="O52" s="78"/>
      <c r="P52" s="79"/>
      <c r="Q52" s="107" t="s">
        <v>13</v>
      </c>
      <c r="R52" s="108"/>
      <c r="S52" s="108"/>
      <c r="T52" s="108"/>
      <c r="U52" s="109"/>
      <c r="V52" s="144">
        <v>0</v>
      </c>
      <c r="W52" s="99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45"/>
      <c r="AK52" s="98">
        <v>6000</v>
      </c>
      <c r="AL52" s="86"/>
      <c r="AM52" s="87"/>
      <c r="AN52" s="80">
        <f t="shared" si="5"/>
        <v>0</v>
      </c>
      <c r="AO52" s="81"/>
      <c r="AP52" s="82"/>
    </row>
    <row r="53" spans="1:42" ht="16" customHeight="1">
      <c r="A53" s="74" t="s">
        <v>84</v>
      </c>
      <c r="B53" s="75"/>
      <c r="C53" s="75"/>
      <c r="D53" s="76"/>
      <c r="E53" s="126" t="s">
        <v>55</v>
      </c>
      <c r="F53" s="78"/>
      <c r="G53" s="78"/>
      <c r="H53" s="78"/>
      <c r="I53" s="78"/>
      <c r="J53" s="78"/>
      <c r="K53" s="78"/>
      <c r="L53" s="78"/>
      <c r="M53" s="78"/>
      <c r="N53" s="78"/>
      <c r="O53" s="78"/>
      <c r="P53" s="79"/>
      <c r="Q53" s="107" t="s">
        <v>13</v>
      </c>
      <c r="R53" s="108"/>
      <c r="S53" s="108"/>
      <c r="T53" s="108"/>
      <c r="U53" s="109"/>
      <c r="V53" s="144">
        <v>0</v>
      </c>
      <c r="W53" s="99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45"/>
      <c r="AK53" s="98">
        <v>6000</v>
      </c>
      <c r="AL53" s="86"/>
      <c r="AM53" s="87"/>
      <c r="AN53" s="80">
        <f t="shared" si="5"/>
        <v>0</v>
      </c>
      <c r="AO53" s="81"/>
      <c r="AP53" s="82"/>
    </row>
    <row r="54" spans="1:42" ht="16" customHeight="1">
      <c r="A54" s="74" t="s">
        <v>85</v>
      </c>
      <c r="B54" s="75"/>
      <c r="C54" s="75"/>
      <c r="D54" s="76"/>
      <c r="E54" s="77" t="s">
        <v>56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9"/>
      <c r="Q54" s="112" t="s">
        <v>13</v>
      </c>
      <c r="R54" s="108"/>
      <c r="S54" s="108"/>
      <c r="T54" s="108"/>
      <c r="U54" s="109"/>
      <c r="V54" s="83">
        <v>0</v>
      </c>
      <c r="W54" s="99"/>
      <c r="X54" s="99"/>
      <c r="Y54" s="99"/>
      <c r="Z54" s="99"/>
      <c r="AA54" s="99"/>
      <c r="AB54" s="99"/>
      <c r="AC54" s="99"/>
      <c r="AD54" s="99"/>
      <c r="AE54" s="99"/>
      <c r="AF54" s="99"/>
      <c r="AG54" s="99"/>
      <c r="AH54" s="99"/>
      <c r="AI54" s="99"/>
      <c r="AJ54" s="45"/>
      <c r="AK54" s="98">
        <v>6000</v>
      </c>
      <c r="AL54" s="86"/>
      <c r="AM54" s="87"/>
      <c r="AN54" s="80">
        <f t="shared" si="5"/>
        <v>0</v>
      </c>
      <c r="AO54" s="81"/>
      <c r="AP54" s="82"/>
    </row>
    <row r="55" spans="1:42" ht="16" customHeight="1">
      <c r="A55" s="16"/>
      <c r="B55" s="17"/>
      <c r="C55" s="17"/>
      <c r="D55" s="17"/>
      <c r="E55" s="9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40" t="s">
        <v>4</v>
      </c>
      <c r="R55" s="141"/>
      <c r="S55" s="141"/>
      <c r="T55" s="141"/>
      <c r="U55" s="142"/>
      <c r="V55" s="171">
        <f>SUM(V49:AI54)</f>
        <v>0</v>
      </c>
      <c r="W55" s="171"/>
      <c r="X55" s="171"/>
      <c r="Y55" s="171"/>
      <c r="Z55" s="171"/>
      <c r="AA55" s="171"/>
      <c r="AB55" s="171"/>
      <c r="AC55" s="171"/>
      <c r="AD55" s="171"/>
      <c r="AE55" s="171"/>
      <c r="AF55" s="171"/>
      <c r="AG55" s="171"/>
      <c r="AH55" s="171"/>
      <c r="AI55" s="171"/>
      <c r="AJ55" s="57"/>
      <c r="AK55" s="177" t="s">
        <v>5</v>
      </c>
      <c r="AL55" s="177"/>
      <c r="AM55" s="178"/>
      <c r="AN55" s="155">
        <f>SUM(AN49:AP54)</f>
        <v>0</v>
      </c>
      <c r="AO55" s="156"/>
      <c r="AP55" s="156"/>
    </row>
    <row r="56" spans="1:42" ht="16" customHeight="1">
      <c r="A56" s="16"/>
      <c r="B56" s="17"/>
      <c r="C56" s="17"/>
      <c r="D56" s="17"/>
      <c r="E56" s="9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S56" s="12"/>
      <c r="T56" s="12"/>
      <c r="U56" s="12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58"/>
      <c r="AK56" s="55"/>
      <c r="AL56" s="55"/>
      <c r="AM56" s="62"/>
      <c r="AN56" s="63"/>
      <c r="AO56" s="63"/>
      <c r="AP56" s="15"/>
    </row>
    <row r="57" spans="1:42" ht="16" customHeight="1">
      <c r="A57" s="24"/>
      <c r="B57" s="31"/>
      <c r="C57" s="31"/>
      <c r="D57" s="31"/>
      <c r="E57" s="26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25"/>
      <c r="R57" s="31"/>
      <c r="S57" s="31"/>
      <c r="T57" s="31"/>
      <c r="U57" s="31"/>
      <c r="V57" s="27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27"/>
      <c r="AJ57" s="53"/>
      <c r="AK57" s="53"/>
      <c r="AL57" s="53"/>
      <c r="AM57" s="60"/>
      <c r="AN57" s="65"/>
      <c r="AO57" s="66"/>
      <c r="AP57" s="34"/>
    </row>
    <row r="58" spans="1:42" s="23" customFormat="1" ht="16" customHeight="1">
      <c r="A58" s="102" t="s">
        <v>1</v>
      </c>
      <c r="B58" s="103"/>
      <c r="C58" s="103"/>
      <c r="D58" s="103"/>
      <c r="E58" s="35" t="s">
        <v>18</v>
      </c>
      <c r="F58" s="35"/>
      <c r="G58" s="35"/>
      <c r="H58" s="104" t="s">
        <v>25</v>
      </c>
      <c r="I58" s="104"/>
      <c r="J58" s="104"/>
      <c r="K58" s="104"/>
      <c r="L58" s="104"/>
      <c r="M58" s="104"/>
      <c r="N58" s="104"/>
      <c r="O58" s="104"/>
      <c r="P58" s="104"/>
      <c r="Q58" s="104"/>
      <c r="R58" s="104"/>
      <c r="S58" s="104"/>
      <c r="T58" s="36"/>
      <c r="U58" s="36"/>
      <c r="V58" s="143" t="s">
        <v>65</v>
      </c>
      <c r="W58" s="143"/>
      <c r="X58" s="143"/>
      <c r="Y58" s="143"/>
      <c r="Z58" s="143"/>
      <c r="AA58" s="143"/>
      <c r="AB58" s="143"/>
      <c r="AC58" s="143"/>
      <c r="AD58" s="143"/>
      <c r="AE58" s="143"/>
      <c r="AF58" s="143"/>
      <c r="AG58" s="143"/>
      <c r="AH58" s="143"/>
      <c r="AI58" s="143"/>
      <c r="AJ58" s="46"/>
      <c r="AK58" s="148" t="s">
        <v>66</v>
      </c>
      <c r="AL58" s="175"/>
      <c r="AM58" s="175"/>
      <c r="AN58" s="148" t="s">
        <v>3</v>
      </c>
      <c r="AO58" s="175"/>
      <c r="AP58" s="176"/>
    </row>
    <row r="59" spans="1:42" ht="16" customHeight="1">
      <c r="A59" s="74" t="s">
        <v>96</v>
      </c>
      <c r="B59" s="75"/>
      <c r="C59" s="75"/>
      <c r="D59" s="76"/>
      <c r="E59" s="77" t="s">
        <v>107</v>
      </c>
      <c r="F59" s="78"/>
      <c r="G59" s="78"/>
      <c r="H59" s="78"/>
      <c r="I59" s="78"/>
      <c r="J59" s="78"/>
      <c r="K59" s="78"/>
      <c r="L59" s="78"/>
      <c r="M59" s="78"/>
      <c r="N59" s="78"/>
      <c r="O59" s="78"/>
      <c r="P59" s="79"/>
      <c r="Q59" s="88" t="s">
        <v>11</v>
      </c>
      <c r="R59" s="89"/>
      <c r="S59" s="89"/>
      <c r="T59" s="89"/>
      <c r="U59" s="90"/>
      <c r="V59" s="83">
        <v>0</v>
      </c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44"/>
      <c r="AK59" s="85">
        <v>1250</v>
      </c>
      <c r="AL59" s="86"/>
      <c r="AM59" s="87"/>
      <c r="AN59" s="80">
        <f t="shared" ref="AN59:AN68" si="6">SUM(AI59)*AK59</f>
        <v>0</v>
      </c>
      <c r="AO59" s="81"/>
      <c r="AP59" s="82"/>
    </row>
    <row r="60" spans="1:42" ht="16" customHeight="1">
      <c r="A60" s="74" t="s">
        <v>97</v>
      </c>
      <c r="B60" s="75"/>
      <c r="C60" s="75"/>
      <c r="D60" s="76"/>
      <c r="E60" s="145" t="s">
        <v>106</v>
      </c>
      <c r="F60" s="146"/>
      <c r="G60" s="146"/>
      <c r="H60" s="146"/>
      <c r="I60" s="146"/>
      <c r="J60" s="146"/>
      <c r="K60" s="146"/>
      <c r="L60" s="146"/>
      <c r="M60" s="146"/>
      <c r="N60" s="146"/>
      <c r="O60" s="146"/>
      <c r="P60" s="147"/>
      <c r="Q60" s="88" t="s">
        <v>19</v>
      </c>
      <c r="R60" s="89"/>
      <c r="S60" s="89"/>
      <c r="T60" s="89"/>
      <c r="U60" s="90"/>
      <c r="V60" s="83">
        <v>0</v>
      </c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44"/>
      <c r="AK60" s="85">
        <v>1250</v>
      </c>
      <c r="AL60" s="86"/>
      <c r="AM60" s="87"/>
      <c r="AN60" s="80">
        <f t="shared" si="6"/>
        <v>0</v>
      </c>
      <c r="AO60" s="81"/>
      <c r="AP60" s="82"/>
    </row>
    <row r="61" spans="1:42" ht="16" customHeight="1">
      <c r="A61" s="74" t="s">
        <v>98</v>
      </c>
      <c r="B61" s="75"/>
      <c r="C61" s="75"/>
      <c r="D61" s="76"/>
      <c r="E61" s="77" t="s">
        <v>108</v>
      </c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9"/>
      <c r="Q61" s="88" t="s">
        <v>17</v>
      </c>
      <c r="R61" s="89"/>
      <c r="S61" s="89"/>
      <c r="T61" s="89"/>
      <c r="U61" s="90"/>
      <c r="V61" s="83">
        <v>0</v>
      </c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44"/>
      <c r="AK61" s="85">
        <v>1250</v>
      </c>
      <c r="AL61" s="86"/>
      <c r="AM61" s="87"/>
      <c r="AN61" s="80">
        <f t="shared" si="6"/>
        <v>0</v>
      </c>
      <c r="AO61" s="81"/>
      <c r="AP61" s="82"/>
    </row>
    <row r="62" spans="1:42" ht="16" customHeight="1">
      <c r="A62" s="74" t="s">
        <v>99</v>
      </c>
      <c r="B62" s="75"/>
      <c r="C62" s="75"/>
      <c r="D62" s="76"/>
      <c r="E62" s="126" t="s">
        <v>109</v>
      </c>
      <c r="F62" s="78"/>
      <c r="G62" s="78"/>
      <c r="H62" s="78"/>
      <c r="I62" s="78"/>
      <c r="J62" s="78"/>
      <c r="K62" s="78"/>
      <c r="L62" s="78"/>
      <c r="M62" s="78"/>
      <c r="N62" s="78"/>
      <c r="O62" s="78"/>
      <c r="P62" s="79"/>
      <c r="Q62" s="88" t="s">
        <v>58</v>
      </c>
      <c r="R62" s="89"/>
      <c r="S62" s="89"/>
      <c r="T62" s="89"/>
      <c r="U62" s="90"/>
      <c r="V62" s="83">
        <v>0</v>
      </c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44"/>
      <c r="AK62" s="85">
        <v>1000</v>
      </c>
      <c r="AL62" s="86"/>
      <c r="AM62" s="87"/>
      <c r="AN62" s="80">
        <f t="shared" si="6"/>
        <v>0</v>
      </c>
      <c r="AO62" s="81"/>
      <c r="AP62" s="82"/>
    </row>
    <row r="63" spans="1:42" ht="16" customHeight="1">
      <c r="A63" s="74" t="s">
        <v>100</v>
      </c>
      <c r="B63" s="75"/>
      <c r="C63" s="75"/>
      <c r="D63" s="76"/>
      <c r="E63" s="77" t="s">
        <v>110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9"/>
      <c r="Q63" s="88" t="s">
        <v>11</v>
      </c>
      <c r="R63" s="89"/>
      <c r="S63" s="89"/>
      <c r="T63" s="89"/>
      <c r="U63" s="90"/>
      <c r="V63" s="83">
        <v>0</v>
      </c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44"/>
      <c r="AK63" s="85">
        <v>2000</v>
      </c>
      <c r="AL63" s="86"/>
      <c r="AM63" s="87"/>
      <c r="AN63" s="80">
        <f t="shared" si="6"/>
        <v>0</v>
      </c>
      <c r="AO63" s="81"/>
      <c r="AP63" s="82"/>
    </row>
    <row r="64" spans="1:42" ht="16" customHeight="1">
      <c r="A64" s="74" t="s">
        <v>101</v>
      </c>
      <c r="B64" s="75"/>
      <c r="C64" s="75"/>
      <c r="D64" s="76"/>
      <c r="E64" s="77" t="s">
        <v>59</v>
      </c>
      <c r="F64" s="78"/>
      <c r="G64" s="78"/>
      <c r="H64" s="78"/>
      <c r="I64" s="78"/>
      <c r="J64" s="78"/>
      <c r="K64" s="78"/>
      <c r="L64" s="78"/>
      <c r="M64" s="78"/>
      <c r="N64" s="78"/>
      <c r="O64" s="78"/>
      <c r="P64" s="79"/>
      <c r="Q64" s="88" t="s">
        <v>11</v>
      </c>
      <c r="R64" s="89"/>
      <c r="S64" s="89"/>
      <c r="T64" s="89"/>
      <c r="U64" s="90"/>
      <c r="V64" s="83">
        <v>0</v>
      </c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44"/>
      <c r="AK64" s="85">
        <v>6500</v>
      </c>
      <c r="AL64" s="86"/>
      <c r="AM64" s="87"/>
      <c r="AN64" s="80">
        <f t="shared" si="6"/>
        <v>0</v>
      </c>
      <c r="AO64" s="81"/>
      <c r="AP64" s="82"/>
    </row>
    <row r="65" spans="1:42" ht="16" customHeight="1">
      <c r="A65" s="74" t="s">
        <v>102</v>
      </c>
      <c r="B65" s="75"/>
      <c r="C65" s="75"/>
      <c r="D65" s="76"/>
      <c r="E65" s="77" t="s">
        <v>111</v>
      </c>
      <c r="F65" s="78"/>
      <c r="G65" s="78"/>
      <c r="H65" s="78"/>
      <c r="I65" s="78"/>
      <c r="J65" s="78"/>
      <c r="K65" s="78"/>
      <c r="L65" s="78"/>
      <c r="M65" s="78"/>
      <c r="N65" s="78"/>
      <c r="O65" s="78"/>
      <c r="P65" s="79"/>
      <c r="Q65" s="88" t="s">
        <v>19</v>
      </c>
      <c r="R65" s="89"/>
      <c r="S65" s="89"/>
      <c r="T65" s="89"/>
      <c r="U65" s="90"/>
      <c r="V65" s="83">
        <v>0</v>
      </c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44"/>
      <c r="AK65" s="85">
        <v>1000</v>
      </c>
      <c r="AL65" s="86"/>
      <c r="AM65" s="87"/>
      <c r="AN65" s="80">
        <f t="shared" si="6"/>
        <v>0</v>
      </c>
      <c r="AO65" s="81"/>
      <c r="AP65" s="82"/>
    </row>
    <row r="66" spans="1:42" ht="16" customHeight="1">
      <c r="A66" s="74" t="s">
        <v>103</v>
      </c>
      <c r="B66" s="75"/>
      <c r="C66" s="75"/>
      <c r="D66" s="76"/>
      <c r="E66" s="77" t="s">
        <v>112</v>
      </c>
      <c r="F66" s="78"/>
      <c r="G66" s="78"/>
      <c r="H66" s="78"/>
      <c r="I66" s="78"/>
      <c r="J66" s="78"/>
      <c r="K66" s="78"/>
      <c r="L66" s="78"/>
      <c r="M66" s="78"/>
      <c r="N66" s="78"/>
      <c r="O66" s="78"/>
      <c r="P66" s="79"/>
      <c r="Q66" s="88" t="s">
        <v>14</v>
      </c>
      <c r="R66" s="89"/>
      <c r="S66" s="89"/>
      <c r="T66" s="89"/>
      <c r="U66" s="90"/>
      <c r="V66" s="83">
        <v>0</v>
      </c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45"/>
      <c r="AK66" s="91">
        <v>2000</v>
      </c>
      <c r="AL66" s="92"/>
      <c r="AM66" s="93"/>
      <c r="AN66" s="80">
        <f t="shared" si="6"/>
        <v>0</v>
      </c>
      <c r="AO66" s="81"/>
      <c r="AP66" s="82"/>
    </row>
    <row r="67" spans="1:42" ht="16" customHeight="1">
      <c r="A67" s="74" t="s">
        <v>104</v>
      </c>
      <c r="B67" s="75"/>
      <c r="C67" s="75"/>
      <c r="D67" s="76"/>
      <c r="E67" s="77" t="s">
        <v>113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9"/>
      <c r="Q67" s="88" t="s">
        <v>14</v>
      </c>
      <c r="R67" s="89"/>
      <c r="S67" s="89"/>
      <c r="T67" s="89"/>
      <c r="U67" s="90"/>
      <c r="V67" s="83">
        <v>0</v>
      </c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45"/>
      <c r="AK67" s="91">
        <v>1000</v>
      </c>
      <c r="AL67" s="92"/>
      <c r="AM67" s="93"/>
      <c r="AN67" s="80">
        <f t="shared" si="6"/>
        <v>0</v>
      </c>
      <c r="AO67" s="81"/>
      <c r="AP67" s="82"/>
    </row>
    <row r="68" spans="1:42" ht="16" customHeight="1">
      <c r="A68" s="74" t="s">
        <v>105</v>
      </c>
      <c r="B68" s="75"/>
      <c r="C68" s="75"/>
      <c r="D68" s="76"/>
      <c r="E68" s="77" t="s">
        <v>114</v>
      </c>
      <c r="F68" s="78"/>
      <c r="G68" s="78"/>
      <c r="H68" s="78"/>
      <c r="I68" s="78"/>
      <c r="J68" s="78"/>
      <c r="K68" s="78"/>
      <c r="L68" s="78"/>
      <c r="M68" s="78"/>
      <c r="N68" s="78"/>
      <c r="O68" s="78"/>
      <c r="P68" s="79"/>
      <c r="Q68" s="88" t="s">
        <v>14</v>
      </c>
      <c r="R68" s="89"/>
      <c r="S68" s="89"/>
      <c r="T68" s="89"/>
      <c r="U68" s="90"/>
      <c r="V68" s="83">
        <v>0</v>
      </c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44"/>
      <c r="AK68" s="85">
        <v>750</v>
      </c>
      <c r="AL68" s="86"/>
      <c r="AM68" s="87"/>
      <c r="AN68" s="80">
        <f t="shared" si="6"/>
        <v>0</v>
      </c>
      <c r="AO68" s="81"/>
      <c r="AP68" s="82"/>
    </row>
    <row r="69" spans="1:42" ht="16" customHeight="1">
      <c r="B69" s="8"/>
      <c r="Q69" s="140" t="s">
        <v>4</v>
      </c>
      <c r="R69" s="141"/>
      <c r="S69" s="141"/>
      <c r="T69" s="141"/>
      <c r="U69" s="142"/>
      <c r="V69" s="171">
        <f>SUM(V59:AI68)</f>
        <v>0</v>
      </c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2"/>
      <c r="AK69" s="172"/>
      <c r="AL69" s="172"/>
      <c r="AM69" s="173"/>
      <c r="AN69" s="155">
        <f>SUM(AN59:AP68)</f>
        <v>0</v>
      </c>
      <c r="AO69" s="156"/>
      <c r="AP69" s="156"/>
    </row>
    <row r="70" spans="1:42" ht="16" customHeight="1">
      <c r="A70" s="16"/>
      <c r="B70" s="16"/>
      <c r="C70" s="16"/>
      <c r="D70" s="16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</row>
    <row r="71" spans="1:42" ht="16" customHeight="1">
      <c r="A71" s="16"/>
      <c r="B71" s="16"/>
      <c r="C71" s="16"/>
      <c r="D71" s="16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</row>
    <row r="72" spans="1:42" ht="16" customHeight="1">
      <c r="A72" s="16"/>
      <c r="B72" s="16"/>
      <c r="C72" s="16"/>
      <c r="D72" s="16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</row>
    <row r="73" spans="1:42" ht="16" customHeight="1">
      <c r="A73" s="16"/>
      <c r="B73" s="16"/>
      <c r="C73" s="16"/>
      <c r="D73" s="16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</row>
    <row r="74" spans="1:42" ht="15" customHeight="1">
      <c r="A74" s="16"/>
      <c r="B74" s="16"/>
      <c r="C74" s="16"/>
      <c r="D74" s="16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</row>
    <row r="75" spans="1:42" ht="15" customHeight="1">
      <c r="A75" s="16"/>
      <c r="B75" s="16"/>
      <c r="C75" s="16"/>
      <c r="D75" s="16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</row>
    <row r="76" spans="1:42" ht="15" customHeight="1">
      <c r="A76" s="16"/>
      <c r="B76" s="16"/>
      <c r="C76" s="16"/>
      <c r="D76" s="16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</row>
    <row r="77" spans="1:42" ht="15" customHeight="1">
      <c r="A77" s="16"/>
      <c r="B77" s="16"/>
      <c r="C77" s="16"/>
      <c r="D77" s="16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</row>
    <row r="78" spans="1:42" ht="15" customHeight="1">
      <c r="A78" s="16"/>
      <c r="B78" s="16"/>
      <c r="C78" s="16"/>
      <c r="D78" s="16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</row>
    <row r="79" spans="1:42" ht="15" customHeight="1">
      <c r="A79" s="16"/>
      <c r="B79" s="16"/>
      <c r="C79" s="16"/>
      <c r="D79" s="16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</row>
    <row r="80" spans="1:42" ht="15" customHeight="1">
      <c r="A80" s="16"/>
      <c r="B80" s="16"/>
      <c r="C80" s="16"/>
      <c r="D80" s="16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</row>
    <row r="81" spans="1:16" ht="15" customHeight="1">
      <c r="A81" s="16"/>
      <c r="B81" s="16"/>
      <c r="C81" s="16"/>
      <c r="D81" s="16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</row>
    <row r="82" spans="1:16" ht="15" customHeight="1">
      <c r="A82" s="16"/>
      <c r="B82" s="16"/>
      <c r="C82" s="16"/>
      <c r="D82" s="16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</row>
    <row r="83" spans="1:16" ht="15" customHeight="1">
      <c r="A83" s="16"/>
      <c r="B83" s="16"/>
      <c r="C83" s="16"/>
      <c r="D83" s="16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</row>
    <row r="84" spans="1:16" ht="15" customHeight="1">
      <c r="A84" s="16"/>
      <c r="B84" s="16"/>
      <c r="C84" s="16"/>
      <c r="D84" s="16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</row>
    <row r="85" spans="1:16" ht="15" customHeight="1">
      <c r="A85" s="16"/>
      <c r="B85" s="16"/>
      <c r="C85" s="16"/>
      <c r="D85" s="16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</row>
    <row r="86" spans="1:16" ht="15" customHeight="1">
      <c r="A86" s="16"/>
      <c r="B86" s="16"/>
      <c r="C86" s="16"/>
      <c r="D86" s="16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</row>
    <row r="87" spans="1:16">
      <c r="A87" s="16"/>
      <c r="B87" s="16"/>
      <c r="C87" s="16"/>
      <c r="D87" s="16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</row>
    <row r="88" spans="1:16">
      <c r="A88" s="16"/>
      <c r="B88" s="16"/>
      <c r="C88" s="16"/>
      <c r="D88" s="16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</row>
    <row r="89" spans="1:16">
      <c r="A89" s="16"/>
      <c r="B89" s="16"/>
      <c r="C89" s="16"/>
      <c r="D89" s="16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</row>
    <row r="90" spans="1:16">
      <c r="A90" s="16"/>
      <c r="B90" s="16"/>
      <c r="C90" s="16"/>
      <c r="D90" s="16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</row>
    <row r="91" spans="1:16">
      <c r="A91" s="16"/>
      <c r="B91" s="16"/>
      <c r="C91" s="16"/>
      <c r="D91" s="16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</row>
    <row r="92" spans="1:16">
      <c r="A92" s="16"/>
      <c r="B92" s="16"/>
      <c r="C92" s="16"/>
      <c r="D92" s="16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</row>
    <row r="93" spans="1:16">
      <c r="A93" s="16"/>
      <c r="B93" s="16"/>
      <c r="C93" s="16"/>
      <c r="D93" s="16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</row>
    <row r="94" spans="1:16">
      <c r="A94" s="16"/>
      <c r="B94" s="16"/>
      <c r="C94" s="16"/>
      <c r="D94" s="16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</row>
    <row r="95" spans="1:16">
      <c r="A95" s="16"/>
      <c r="B95" s="16"/>
      <c r="C95" s="16"/>
      <c r="D95" s="16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</row>
    <row r="96" spans="1:16">
      <c r="A96" s="16"/>
      <c r="B96" s="16"/>
      <c r="C96" s="16"/>
      <c r="D96" s="16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</row>
    <row r="97" spans="1:44">
      <c r="A97" s="16"/>
      <c r="B97" s="16"/>
      <c r="C97" s="16"/>
      <c r="D97" s="16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</row>
    <row r="98" spans="1:44" ht="15" customHeight="1">
      <c r="A98" s="16"/>
      <c r="B98" s="16"/>
      <c r="C98" s="16"/>
      <c r="D98" s="16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AR98" s="20"/>
    </row>
    <row r="99" spans="1:44" ht="15" customHeight="1">
      <c r="A99" s="16"/>
      <c r="B99" s="16"/>
      <c r="C99" s="16"/>
      <c r="D99" s="16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</row>
    <row r="100" spans="1:44" ht="15" customHeight="1">
      <c r="A100" s="16"/>
      <c r="B100" s="16"/>
      <c r="C100" s="16"/>
      <c r="D100" s="16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</row>
    <row r="101" spans="1:44" ht="15" customHeight="1">
      <c r="A101" s="16"/>
      <c r="B101" s="16"/>
      <c r="C101" s="16"/>
      <c r="D101" s="16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</row>
    <row r="102" spans="1:44" ht="15" customHeight="1">
      <c r="A102" s="16"/>
      <c r="B102" s="16"/>
      <c r="C102" s="16"/>
      <c r="D102" s="16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</row>
    <row r="103" spans="1:44" ht="15" customHeight="1">
      <c r="A103" s="16"/>
      <c r="B103" s="16"/>
      <c r="C103" s="16"/>
      <c r="D103" s="16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</row>
    <row r="104" spans="1:44" ht="15" customHeight="1">
      <c r="A104" s="16"/>
      <c r="B104" s="16"/>
      <c r="C104" s="16"/>
      <c r="D104" s="16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</row>
    <row r="105" spans="1:44" ht="15" customHeight="1">
      <c r="A105" s="16"/>
      <c r="B105" s="16"/>
      <c r="C105" s="16"/>
      <c r="D105" s="16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</row>
    <row r="106" spans="1:44" ht="15" customHeight="1">
      <c r="A106" s="16"/>
      <c r="B106" s="16"/>
      <c r="C106" s="16"/>
      <c r="D106" s="16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</row>
    <row r="107" spans="1:44" ht="15" customHeight="1">
      <c r="A107" s="16"/>
      <c r="B107" s="16"/>
      <c r="C107" s="16"/>
      <c r="D107" s="16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</row>
    <row r="108" spans="1:44" ht="16" customHeight="1">
      <c r="A108" s="16"/>
      <c r="B108" s="16"/>
      <c r="C108" s="16"/>
      <c r="D108" s="16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</row>
    <row r="109" spans="1:44" ht="17" customHeight="1">
      <c r="A109" s="16"/>
      <c r="B109" s="16"/>
      <c r="C109" s="16"/>
      <c r="D109" s="16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</row>
    <row r="110" spans="1:44" ht="15.75" customHeight="1">
      <c r="A110" s="16"/>
      <c r="B110" s="16"/>
      <c r="C110" s="16"/>
      <c r="D110" s="16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</row>
    <row r="111" spans="1:44" ht="15.75" customHeight="1">
      <c r="A111" s="16"/>
      <c r="B111" s="16"/>
      <c r="C111" s="16"/>
      <c r="D111" s="16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</row>
    <row r="112" spans="1:44" ht="15.75" customHeight="1">
      <c r="A112" s="16"/>
      <c r="B112" s="16"/>
      <c r="C112" s="16"/>
      <c r="D112" s="16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</row>
    <row r="113" spans="1:16" ht="15.75" customHeight="1">
      <c r="A113" s="16"/>
      <c r="B113" s="16"/>
      <c r="C113" s="16"/>
      <c r="D113" s="16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</row>
    <row r="114" spans="1:16">
      <c r="A114" s="16"/>
      <c r="B114" s="16"/>
      <c r="C114" s="16"/>
      <c r="D114" s="16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</row>
    <row r="115" spans="1:16">
      <c r="A115" s="16"/>
      <c r="B115" s="16"/>
      <c r="C115" s="16"/>
      <c r="D115" s="16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</row>
    <row r="116" spans="1:16">
      <c r="A116" s="16"/>
      <c r="B116" s="16"/>
      <c r="C116" s="16"/>
      <c r="D116" s="16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</row>
    <row r="117" spans="1:16">
      <c r="A117" s="16"/>
      <c r="B117" s="16"/>
      <c r="C117" s="16"/>
      <c r="D117" s="16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</row>
    <row r="118" spans="1:16">
      <c r="A118" s="16"/>
      <c r="B118" s="16"/>
      <c r="C118" s="16"/>
      <c r="D118" s="16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</row>
    <row r="119" spans="1:16">
      <c r="A119" s="16"/>
      <c r="B119" s="16"/>
      <c r="C119" s="16"/>
      <c r="D119" s="16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</row>
    <row r="120" spans="1:16">
      <c r="A120" s="16"/>
      <c r="B120" s="16"/>
      <c r="C120" s="16"/>
      <c r="D120" s="16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</row>
    <row r="121" spans="1:16">
      <c r="A121" s="16"/>
      <c r="B121" s="16"/>
      <c r="C121" s="16"/>
      <c r="D121" s="16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</row>
    <row r="122" spans="1:16">
      <c r="A122" s="16"/>
      <c r="B122" s="16"/>
      <c r="C122" s="16"/>
      <c r="D122" s="16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</row>
    <row r="123" spans="1:16">
      <c r="A123" s="16"/>
      <c r="B123" s="16"/>
      <c r="C123" s="16"/>
      <c r="D123" s="16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</row>
    <row r="124" spans="1:16">
      <c r="A124" s="16"/>
      <c r="B124" s="16"/>
      <c r="C124" s="16"/>
      <c r="D124" s="16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</row>
    <row r="125" spans="1:16">
      <c r="A125" s="16"/>
      <c r="B125" s="16"/>
      <c r="C125" s="16"/>
      <c r="D125" s="16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</row>
    <row r="126" spans="1:16">
      <c r="A126" s="16"/>
      <c r="B126" s="16"/>
      <c r="C126" s="16"/>
      <c r="D126" s="16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</row>
    <row r="127" spans="1:16">
      <c r="A127" s="16"/>
      <c r="B127" s="16"/>
      <c r="C127" s="16"/>
      <c r="D127" s="16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</row>
    <row r="128" spans="1:16">
      <c r="A128" s="16"/>
      <c r="B128" s="16"/>
      <c r="C128" s="16"/>
      <c r="D128" s="16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</row>
    <row r="129" spans="1:16">
      <c r="A129" s="16"/>
      <c r="B129" s="16"/>
      <c r="C129" s="16"/>
      <c r="D129" s="16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</row>
    <row r="130" spans="1:16">
      <c r="A130" s="16"/>
      <c r="B130" s="16"/>
      <c r="C130" s="16"/>
      <c r="D130" s="16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</row>
    <row r="131" spans="1:16">
      <c r="A131" s="16"/>
      <c r="B131" s="16"/>
      <c r="C131" s="16"/>
      <c r="D131" s="16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</row>
    <row r="132" spans="1:16">
      <c r="A132" s="16"/>
      <c r="B132" s="16"/>
      <c r="C132" s="16"/>
      <c r="D132" s="16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</row>
    <row r="133" spans="1:16">
      <c r="A133" s="16"/>
      <c r="B133" s="16"/>
      <c r="C133" s="16"/>
      <c r="D133" s="16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</row>
    <row r="134" spans="1:16">
      <c r="A134" s="16"/>
      <c r="B134" s="16"/>
      <c r="C134" s="16"/>
      <c r="D134" s="16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</row>
    <row r="135" spans="1:16">
      <c r="A135" s="16"/>
      <c r="B135" s="16"/>
      <c r="C135" s="16"/>
      <c r="D135" s="16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</row>
    <row r="136" spans="1:16">
      <c r="A136" s="16"/>
      <c r="B136" s="16"/>
      <c r="C136" s="16"/>
      <c r="D136" s="16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</row>
    <row r="137" spans="1:16">
      <c r="A137" s="16"/>
      <c r="B137" s="16"/>
      <c r="C137" s="16"/>
      <c r="D137" s="16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</row>
    <row r="138" spans="1:16">
      <c r="A138" s="16"/>
      <c r="B138" s="16"/>
      <c r="C138" s="16"/>
      <c r="D138" s="16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</row>
    <row r="139" spans="1:16">
      <c r="A139" s="16"/>
      <c r="B139" s="16"/>
      <c r="C139" s="16"/>
      <c r="D139" s="16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</row>
    <row r="140" spans="1:16">
      <c r="A140" s="16"/>
      <c r="B140" s="16"/>
      <c r="C140" s="16"/>
      <c r="D140" s="16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</row>
    <row r="141" spans="1:16">
      <c r="A141" s="16"/>
      <c r="B141" s="16"/>
      <c r="C141" s="16"/>
      <c r="D141" s="16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</row>
    <row r="142" spans="1:16">
      <c r="A142" s="16"/>
      <c r="B142" s="16"/>
      <c r="C142" s="16"/>
      <c r="D142" s="16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</row>
    <row r="143" spans="1:16">
      <c r="A143" s="16"/>
      <c r="B143" s="16"/>
      <c r="C143" s="16"/>
      <c r="D143" s="16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</row>
    <row r="144" spans="1:16">
      <c r="A144" s="16"/>
      <c r="B144" s="16"/>
      <c r="C144" s="16"/>
      <c r="D144" s="16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</row>
    <row r="145" spans="1:16">
      <c r="A145" s="16"/>
      <c r="B145" s="16"/>
      <c r="C145" s="16"/>
      <c r="D145" s="16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</row>
    <row r="146" spans="1:16">
      <c r="A146" s="16"/>
      <c r="B146" s="16"/>
      <c r="C146" s="16"/>
      <c r="D146" s="16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</row>
    <row r="147" spans="1:16">
      <c r="A147" s="16"/>
      <c r="B147" s="16"/>
      <c r="C147" s="16"/>
      <c r="D147" s="16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</row>
    <row r="148" spans="1:16">
      <c r="A148" s="16"/>
      <c r="B148" s="16"/>
      <c r="C148" s="16"/>
      <c r="D148" s="16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</row>
    <row r="149" spans="1:16">
      <c r="A149" s="16"/>
      <c r="B149" s="16"/>
      <c r="C149" s="16"/>
      <c r="D149" s="16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</row>
    <row r="150" spans="1:16">
      <c r="A150" s="16"/>
      <c r="B150" s="16"/>
      <c r="C150" s="16"/>
      <c r="D150" s="16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</row>
    <row r="151" spans="1:16">
      <c r="A151" s="16"/>
      <c r="B151" s="16"/>
      <c r="C151" s="16"/>
      <c r="D151" s="16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1:16">
      <c r="A152" s="16"/>
      <c r="B152" s="16"/>
      <c r="C152" s="16"/>
      <c r="D152" s="16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</row>
    <row r="153" spans="1:16">
      <c r="A153" s="16"/>
      <c r="B153" s="16"/>
      <c r="C153" s="16"/>
      <c r="D153" s="16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</row>
    <row r="154" spans="1:16">
      <c r="A154" s="16"/>
      <c r="B154" s="16"/>
      <c r="C154" s="16"/>
      <c r="D154" s="16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1:16">
      <c r="A155" s="16"/>
      <c r="B155" s="16"/>
      <c r="C155" s="16"/>
      <c r="D155" s="16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</row>
    <row r="156" spans="1:16">
      <c r="A156" s="16"/>
      <c r="B156" s="16"/>
      <c r="C156" s="16"/>
      <c r="D156" s="16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</row>
    <row r="157" spans="1:16">
      <c r="A157" s="16"/>
      <c r="B157" s="16"/>
      <c r="C157" s="16"/>
      <c r="D157" s="16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</row>
    <row r="158" spans="1:16">
      <c r="A158" s="16"/>
      <c r="B158" s="16"/>
      <c r="C158" s="16"/>
      <c r="D158" s="16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</row>
    <row r="159" spans="1:16">
      <c r="A159" s="16"/>
      <c r="B159" s="16"/>
      <c r="C159" s="16"/>
      <c r="D159" s="16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</row>
    <row r="160" spans="1:16">
      <c r="A160" s="16"/>
      <c r="B160" s="16"/>
      <c r="C160" s="16"/>
      <c r="D160" s="16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</row>
    <row r="161" spans="1:16">
      <c r="A161" s="16"/>
      <c r="B161" s="16"/>
      <c r="C161" s="16"/>
      <c r="D161" s="16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</row>
    <row r="162" spans="1:16">
      <c r="A162" s="16"/>
      <c r="B162" s="16"/>
      <c r="C162" s="16"/>
      <c r="D162" s="16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</row>
    <row r="163" spans="1:16">
      <c r="A163" s="16"/>
      <c r="B163" s="16"/>
      <c r="C163" s="16"/>
      <c r="D163" s="16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</row>
    <row r="164" spans="1:16">
      <c r="A164" s="16"/>
      <c r="B164" s="16"/>
      <c r="C164" s="16"/>
      <c r="D164" s="16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</row>
    <row r="165" spans="1:16">
      <c r="A165" s="16"/>
      <c r="B165" s="16"/>
      <c r="C165" s="16"/>
      <c r="D165" s="16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</row>
    <row r="166" spans="1:16">
      <c r="A166" s="16"/>
      <c r="B166" s="16"/>
      <c r="C166" s="16"/>
      <c r="D166" s="16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</row>
    <row r="167" spans="1:16">
      <c r="A167" s="16"/>
      <c r="B167" s="16"/>
      <c r="C167" s="16"/>
      <c r="D167" s="16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</row>
    <row r="205" spans="1:16">
      <c r="A205" s="16"/>
      <c r="B205" s="16"/>
      <c r="C205" s="16"/>
      <c r="D205" s="16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</row>
    <row r="206" spans="1:16">
      <c r="A206" s="16"/>
      <c r="B206" s="16"/>
      <c r="C206" s="16"/>
      <c r="D206" s="16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</row>
    <row r="207" spans="1:16">
      <c r="A207" s="16"/>
      <c r="B207" s="16"/>
      <c r="C207" s="16"/>
      <c r="D207" s="16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</row>
    <row r="208" spans="1:16">
      <c r="A208" s="16"/>
      <c r="B208" s="16"/>
      <c r="C208" s="16"/>
      <c r="D208" s="16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</row>
    <row r="209" spans="1:16">
      <c r="A209" s="16"/>
      <c r="B209" s="16"/>
      <c r="C209" s="16"/>
      <c r="D209" s="16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</row>
    <row r="210" spans="1:16">
      <c r="A210" s="16"/>
      <c r="B210" s="16"/>
      <c r="C210" s="16"/>
      <c r="D210" s="16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</row>
    <row r="211" spans="1:16">
      <c r="A211" s="16"/>
      <c r="B211" s="16"/>
      <c r="C211" s="16"/>
      <c r="D211" s="16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</row>
  </sheetData>
  <mergeCells count="278">
    <mergeCell ref="E63:P63"/>
    <mergeCell ref="AK54:AM54"/>
    <mergeCell ref="AH17:AI17"/>
    <mergeCell ref="AJ17:AL17"/>
    <mergeCell ref="AM32:AO32"/>
    <mergeCell ref="E66:P66"/>
    <mergeCell ref="A66:D66"/>
    <mergeCell ref="Q66:U66"/>
    <mergeCell ref="V66:AI66"/>
    <mergeCell ref="A65:D65"/>
    <mergeCell ref="Q59:U59"/>
    <mergeCell ref="A58:D58"/>
    <mergeCell ref="V55:AI55"/>
    <mergeCell ref="AK64:AM64"/>
    <mergeCell ref="AK65:AM65"/>
    <mergeCell ref="V60:AI60"/>
    <mergeCell ref="V63:AI63"/>
    <mergeCell ref="V64:AI64"/>
    <mergeCell ref="V65:AI65"/>
    <mergeCell ref="AK60:AM60"/>
    <mergeCell ref="AK63:AM63"/>
    <mergeCell ref="AN41:AP41"/>
    <mergeCell ref="AK49:AM49"/>
    <mergeCell ref="Q51:U51"/>
    <mergeCell ref="A49:D49"/>
    <mergeCell ref="Q41:U41"/>
    <mergeCell ref="Q42:U42"/>
    <mergeCell ref="V53:AI53"/>
    <mergeCell ref="E52:P52"/>
    <mergeCell ref="AK61:AM61"/>
    <mergeCell ref="AN61:AP61"/>
    <mergeCell ref="A62:D62"/>
    <mergeCell ref="E62:P62"/>
    <mergeCell ref="Q62:U62"/>
    <mergeCell ref="V62:AI62"/>
    <mergeCell ref="AK62:AM62"/>
    <mergeCell ref="AN62:AP62"/>
    <mergeCell ref="E54:P54"/>
    <mergeCell ref="A52:D52"/>
    <mergeCell ref="A54:D54"/>
    <mergeCell ref="A61:D61"/>
    <mergeCell ref="E61:P61"/>
    <mergeCell ref="Q61:U61"/>
    <mergeCell ref="V61:AI61"/>
    <mergeCell ref="AN55:AP55"/>
    <mergeCell ref="AN58:AP58"/>
    <mergeCell ref="AK55:AM55"/>
    <mergeCell ref="AK58:AM58"/>
    <mergeCell ref="AN54:AP54"/>
    <mergeCell ref="E42:P42"/>
    <mergeCell ref="A53:D53"/>
    <mergeCell ref="E53:P53"/>
    <mergeCell ref="Q53:U53"/>
    <mergeCell ref="A50:D50"/>
    <mergeCell ref="A42:D42"/>
    <mergeCell ref="V49:AI49"/>
    <mergeCell ref="E51:P51"/>
    <mergeCell ref="E45:P45"/>
    <mergeCell ref="Q45:U45"/>
    <mergeCell ref="A45:D45"/>
    <mergeCell ref="E50:P50"/>
    <mergeCell ref="Q50:U50"/>
    <mergeCell ref="A44:D44"/>
    <mergeCell ref="Q44:U44"/>
    <mergeCell ref="A43:D43"/>
    <mergeCell ref="E43:P43"/>
    <mergeCell ref="Q43:U43"/>
    <mergeCell ref="E44:P44"/>
    <mergeCell ref="A37:D37"/>
    <mergeCell ref="A21:D21"/>
    <mergeCell ref="E21:P21"/>
    <mergeCell ref="Q21:U21"/>
    <mergeCell ref="Q19:U19"/>
    <mergeCell ref="E19:P19"/>
    <mergeCell ref="A19:D19"/>
    <mergeCell ref="AK66:AM66"/>
    <mergeCell ref="AN66:AP66"/>
    <mergeCell ref="A59:D59"/>
    <mergeCell ref="AN59:AP59"/>
    <mergeCell ref="E64:P64"/>
    <mergeCell ref="E65:P65"/>
    <mergeCell ref="AM21:AO21"/>
    <mergeCell ref="AJ21:AL21"/>
    <mergeCell ref="AJ20:AL20"/>
    <mergeCell ref="AM20:AO20"/>
    <mergeCell ref="A25:D25"/>
    <mergeCell ref="A26:D26"/>
    <mergeCell ref="Q25:U25"/>
    <mergeCell ref="Q26:U26"/>
    <mergeCell ref="AJ22:AL22"/>
    <mergeCell ref="AH24:AI24"/>
    <mergeCell ref="AJ24:AL24"/>
    <mergeCell ref="AN69:AP69"/>
    <mergeCell ref="Q69:U69"/>
    <mergeCell ref="AK7:AP7"/>
    <mergeCell ref="AK8:AP8"/>
    <mergeCell ref="AK59:AM59"/>
    <mergeCell ref="K11:Y11"/>
    <mergeCell ref="K12:Y12"/>
    <mergeCell ref="K13:Y13"/>
    <mergeCell ref="V69:AI69"/>
    <mergeCell ref="AJ69:AM69"/>
    <mergeCell ref="AJ23:AL23"/>
    <mergeCell ref="AM23:AO23"/>
    <mergeCell ref="E38:P38"/>
    <mergeCell ref="E35:P35"/>
    <mergeCell ref="Q35:U35"/>
    <mergeCell ref="AI35:AJ35"/>
    <mergeCell ref="E36:P36"/>
    <mergeCell ref="E40:P40"/>
    <mergeCell ref="E24:P24"/>
    <mergeCell ref="Q24:U24"/>
    <mergeCell ref="AM25:AO25"/>
    <mergeCell ref="E26:P26"/>
    <mergeCell ref="E28:P28"/>
    <mergeCell ref="E29:P29"/>
    <mergeCell ref="AM26:AO26"/>
    <mergeCell ref="AK40:AM40"/>
    <mergeCell ref="AN40:AP40"/>
    <mergeCell ref="H12:J12"/>
    <mergeCell ref="H13:J13"/>
    <mergeCell ref="AJ12:AP12"/>
    <mergeCell ref="AM18:AO18"/>
    <mergeCell ref="AK41:AM41"/>
    <mergeCell ref="AK39:AM39"/>
    <mergeCell ref="Q39:U39"/>
    <mergeCell ref="AM27:AO27"/>
    <mergeCell ref="AK38:AM38"/>
    <mergeCell ref="AN38:AP38"/>
    <mergeCell ref="AJ25:AL25"/>
    <mergeCell ref="AJ26:AL26"/>
    <mergeCell ref="Q30:U30"/>
    <mergeCell ref="Q40:U40"/>
    <mergeCell ref="E25:P25"/>
    <mergeCell ref="AH19:AI19"/>
    <mergeCell ref="E30:P30"/>
    <mergeCell ref="E31:P31"/>
    <mergeCell ref="E39:P39"/>
    <mergeCell ref="Q22:U22"/>
    <mergeCell ref="AH22:AI22"/>
    <mergeCell ref="AK53:AM53"/>
    <mergeCell ref="AK52:AM52"/>
    <mergeCell ref="AK51:AM51"/>
    <mergeCell ref="AK50:AM50"/>
    <mergeCell ref="AN50:AP50"/>
    <mergeCell ref="AN49:AP49"/>
    <mergeCell ref="AN46:AP46"/>
    <mergeCell ref="AN53:AP53"/>
    <mergeCell ref="AK44:AM44"/>
    <mergeCell ref="AN51:AP51"/>
    <mergeCell ref="AN52:AP52"/>
    <mergeCell ref="Q55:U55"/>
    <mergeCell ref="V58:AI58"/>
    <mergeCell ref="Q52:U52"/>
    <mergeCell ref="V52:AI52"/>
    <mergeCell ref="V54:AI54"/>
    <mergeCell ref="Q54:U54"/>
    <mergeCell ref="H49:S49"/>
    <mergeCell ref="E60:P60"/>
    <mergeCell ref="E59:P59"/>
    <mergeCell ref="H58:S58"/>
    <mergeCell ref="AJ9:AP9"/>
    <mergeCell ref="H10:J10"/>
    <mergeCell ref="K10:Y10"/>
    <mergeCell ref="AJ10:AP10"/>
    <mergeCell ref="A28:D28"/>
    <mergeCell ref="Q28:U28"/>
    <mergeCell ref="A31:D31"/>
    <mergeCell ref="AH30:AI30"/>
    <mergeCell ref="AH29:AI29"/>
    <mergeCell ref="AH28:AI28"/>
    <mergeCell ref="A30:D30"/>
    <mergeCell ref="A29:D29"/>
    <mergeCell ref="Q29:U29"/>
    <mergeCell ref="Q31:U31"/>
    <mergeCell ref="Q27:U27"/>
    <mergeCell ref="AH27:AI27"/>
    <mergeCell ref="AJ27:AL27"/>
    <mergeCell ref="AM22:AO22"/>
    <mergeCell ref="AM24:AO24"/>
    <mergeCell ref="E27:P27"/>
    <mergeCell ref="E15:K15"/>
    <mergeCell ref="L15:N15"/>
    <mergeCell ref="O15:R15"/>
    <mergeCell ref="AJ31:AL31"/>
    <mergeCell ref="A7:G8"/>
    <mergeCell ref="K8:Y8"/>
    <mergeCell ref="H9:J9"/>
    <mergeCell ref="K9:Y9"/>
    <mergeCell ref="A27:D27"/>
    <mergeCell ref="E22:P22"/>
    <mergeCell ref="E23:P23"/>
    <mergeCell ref="AH18:AI18"/>
    <mergeCell ref="Q18:U18"/>
    <mergeCell ref="E18:P18"/>
    <mergeCell ref="A18:D18"/>
    <mergeCell ref="AH21:AI21"/>
    <mergeCell ref="AH20:AI20"/>
    <mergeCell ref="Q20:U20"/>
    <mergeCell ref="E20:P20"/>
    <mergeCell ref="A20:D20"/>
    <mergeCell ref="AH25:AI25"/>
    <mergeCell ref="AH26:AI26"/>
    <mergeCell ref="A23:D23"/>
    <mergeCell ref="A24:D24"/>
    <mergeCell ref="A22:D22"/>
    <mergeCell ref="A51:D51"/>
    <mergeCell ref="V51:AI51"/>
    <mergeCell ref="V50:AI50"/>
    <mergeCell ref="S15:U15"/>
    <mergeCell ref="A17:D17"/>
    <mergeCell ref="E17:P17"/>
    <mergeCell ref="Q17:U17"/>
    <mergeCell ref="V15:AA15"/>
    <mergeCell ref="A41:D41"/>
    <mergeCell ref="Q23:U23"/>
    <mergeCell ref="AH23:AI23"/>
    <mergeCell ref="Q37:U37"/>
    <mergeCell ref="Q38:U38"/>
    <mergeCell ref="Q36:U36"/>
    <mergeCell ref="A15:D15"/>
    <mergeCell ref="Q46:AH46"/>
    <mergeCell ref="E37:P37"/>
    <mergeCell ref="E41:P41"/>
    <mergeCell ref="AH31:AI31"/>
    <mergeCell ref="A38:D38"/>
    <mergeCell ref="A35:D35"/>
    <mergeCell ref="A36:D36"/>
    <mergeCell ref="A40:D40"/>
    <mergeCell ref="A39:D39"/>
    <mergeCell ref="AJ11:AP11"/>
    <mergeCell ref="AJ18:AL18"/>
    <mergeCell ref="AK45:AM45"/>
    <mergeCell ref="AN45:AP45"/>
    <mergeCell ref="AK36:AM36"/>
    <mergeCell ref="AN37:AP37"/>
    <mergeCell ref="AK37:AM37"/>
    <mergeCell ref="AN36:AP36"/>
    <mergeCell ref="AM28:AO28"/>
    <mergeCell ref="AJ30:AL30"/>
    <mergeCell ref="AJ29:AL29"/>
    <mergeCell ref="AJ28:AL28"/>
    <mergeCell ref="AM30:AO30"/>
    <mergeCell ref="AM31:AO31"/>
    <mergeCell ref="AM29:AO29"/>
    <mergeCell ref="AN42:AP42"/>
    <mergeCell ref="AK42:AM42"/>
    <mergeCell ref="AM19:AO19"/>
    <mergeCell ref="AJ19:AL19"/>
    <mergeCell ref="AN43:AP43"/>
    <mergeCell ref="AN44:AP44"/>
    <mergeCell ref="AK43:AM43"/>
    <mergeCell ref="AK35:AM35"/>
    <mergeCell ref="AN39:AP39"/>
    <mergeCell ref="A68:D68"/>
    <mergeCell ref="E68:P68"/>
    <mergeCell ref="AN68:AP68"/>
    <mergeCell ref="V59:AI59"/>
    <mergeCell ref="V68:AI68"/>
    <mergeCell ref="AK68:AM68"/>
    <mergeCell ref="AN60:AP60"/>
    <mergeCell ref="AN63:AP63"/>
    <mergeCell ref="A60:D60"/>
    <mergeCell ref="A63:D63"/>
    <mergeCell ref="A64:D64"/>
    <mergeCell ref="Q60:U60"/>
    <mergeCell ref="Q63:U63"/>
    <mergeCell ref="Q64:U64"/>
    <mergeCell ref="Q65:U65"/>
    <mergeCell ref="AN64:AP64"/>
    <mergeCell ref="A67:D67"/>
    <mergeCell ref="V67:AI67"/>
    <mergeCell ref="AK67:AM67"/>
    <mergeCell ref="AN67:AP67"/>
    <mergeCell ref="AN65:AP65"/>
    <mergeCell ref="Q68:U68"/>
    <mergeCell ref="E67:P67"/>
    <mergeCell ref="Q67:U67"/>
  </mergeCells>
  <phoneticPr fontId="28" type="noConversion"/>
  <hyperlinks>
    <hyperlink ref="K13" r:id="rId1" display="wes@wearerocksolid.co.uk" xr:uid="{00000000-0004-0000-0000-000000000000}"/>
  </hyperlinks>
  <pageMargins left="0.75" right="0.75" top="1" bottom="1" header="0.5" footer="0.5"/>
  <pageSetup orientation="portrait" horizontalDpi="4294967292" verticalDpi="4294967292"/>
  <drawing r:id="rId2"/>
  <picture r:id="rId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THANK YOU HOLIDAY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Sean Mackey</dc:creator>
  <cp:lastModifiedBy>孝行 工藤</cp:lastModifiedBy>
  <dcterms:created xsi:type="dcterms:W3CDTF">2017-06-09T01:39:10Z</dcterms:created>
  <dcterms:modified xsi:type="dcterms:W3CDTF">2025-01-29T02:54:42Z</dcterms:modified>
</cp:coreProperties>
</file>