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hitom\OSC Dropbox\OSC distribution\プレブック\THANKYOU\25\2025summer\"/>
    </mc:Choice>
  </mc:AlternateContent>
  <xr:revisionPtr revIDLastSave="0" documentId="13_ncr:1_{9FA404F7-597A-4FAD-A0AB-417FE35FE49E}" xr6:coauthVersionLast="47" xr6:coauthVersionMax="47" xr10:uidLastSave="{00000000-0000-0000-0000-000000000000}"/>
  <bookViews>
    <workbookView xWindow="-110" yWindow="-110" windowWidth="19420" windowHeight="10420" tabRatio="500" xr2:uid="{00000000-000D-0000-FFFF-FFFF00000000}"/>
  </bookViews>
  <sheets>
    <sheet name="THANK YOU 2025 SUMMER" sheetId="1" r:id="rId1"/>
  </sheets>
  <calcPr calcId="191029"/>
</workbook>
</file>

<file path=xl/calcChain.xml><?xml version="1.0" encoding="utf-8"?>
<calcChain xmlns="http://schemas.openxmlformats.org/spreadsheetml/2006/main">
  <c r="AI37" i="1" l="1"/>
  <c r="AN37" i="1" s="1"/>
  <c r="AH18" i="1"/>
  <c r="AM18" i="1" s="1"/>
  <c r="AN76" i="1"/>
  <c r="AN75" i="1"/>
  <c r="AN74" i="1"/>
  <c r="AN73" i="1"/>
  <c r="AN72" i="1"/>
  <c r="AN71" i="1"/>
  <c r="AN70" i="1"/>
  <c r="AN69" i="1"/>
  <c r="AN59" i="1"/>
  <c r="AN60" i="1"/>
  <c r="AN61" i="1"/>
  <c r="AN62" i="1"/>
  <c r="AN63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I38" i="1"/>
  <c r="AI51" i="1"/>
  <c r="AI52" i="1"/>
  <c r="AI50" i="1"/>
  <c r="AI49" i="1"/>
  <c r="AI48" i="1"/>
  <c r="AI47" i="1"/>
  <c r="AI46" i="1"/>
  <c r="AH30" i="1"/>
  <c r="AN58" i="1"/>
  <c r="AH32" i="1"/>
  <c r="AH31" i="1"/>
  <c r="AH29" i="1"/>
  <c r="AH28" i="1"/>
  <c r="AH27" i="1"/>
  <c r="AH26" i="1"/>
  <c r="AH25" i="1"/>
  <c r="AH24" i="1"/>
  <c r="AH23" i="1"/>
  <c r="AH22" i="1"/>
  <c r="AH21" i="1"/>
  <c r="AH20" i="1"/>
  <c r="AH19" i="1"/>
  <c r="AI33" i="1" l="1"/>
  <c r="AN68" i="1"/>
  <c r="AI39" i="1"/>
  <c r="AI40" i="1"/>
  <c r="AI41" i="1"/>
  <c r="AI42" i="1"/>
  <c r="AI43" i="1"/>
  <c r="AI44" i="1"/>
  <c r="AI53" i="1"/>
  <c r="V64" i="1"/>
  <c r="V77" i="1"/>
  <c r="AN77" i="1" l="1"/>
  <c r="AN64" i="1"/>
  <c r="AI45" i="1"/>
  <c r="AI54" i="1" l="1"/>
  <c r="AN54" i="1" l="1"/>
  <c r="AN33" i="1" l="1"/>
</calcChain>
</file>

<file path=xl/sharedStrings.xml><?xml version="1.0" encoding="utf-8"?>
<sst xmlns="http://schemas.openxmlformats.org/spreadsheetml/2006/main" count="380" uniqueCount="125">
  <si>
    <t>GRAND TOTAL UNITS</t>
  </si>
  <si>
    <t>GRAND TOTAL $</t>
  </si>
  <si>
    <t xml:space="preserve">Account: </t>
  </si>
  <si>
    <t xml:space="preserve">Address: </t>
  </si>
  <si>
    <t>Date:</t>
  </si>
  <si>
    <t xml:space="preserve">Phone: </t>
  </si>
  <si>
    <t>Contact:</t>
  </si>
  <si>
    <t xml:space="preserve">Email: </t>
  </si>
  <si>
    <t>STYLE #</t>
  </si>
  <si>
    <t>COLOR</t>
  </si>
  <si>
    <t>UNITS</t>
  </si>
  <si>
    <t>PRICE</t>
  </si>
  <si>
    <t>TOTAL</t>
  </si>
  <si>
    <t>Total Units</t>
  </si>
  <si>
    <t>Total</t>
  </si>
  <si>
    <t>S</t>
  </si>
  <si>
    <t>M</t>
  </si>
  <si>
    <t>L</t>
  </si>
  <si>
    <t>XL</t>
  </si>
  <si>
    <t>Units</t>
  </si>
  <si>
    <t>HEADWEAR</t>
  </si>
  <si>
    <t>P.O.#:</t>
  </si>
  <si>
    <t>Rep:</t>
  </si>
  <si>
    <t>MULTI</t>
  </si>
  <si>
    <t>SKATEBOARDS</t>
  </si>
  <si>
    <t>BLACK</t>
  </si>
  <si>
    <t>WHITE</t>
  </si>
  <si>
    <t xml:space="preserve"> </t>
  </si>
  <si>
    <t>4646 GREENBUSH AVE.</t>
  </si>
  <si>
    <t>SHERMAN OAKS, CA 91423</t>
  </si>
  <si>
    <t>XXL</t>
  </si>
  <si>
    <t>TOREY PUDWILL</t>
  </si>
  <si>
    <t>TOREY@THANKYOUSKATECO.COM</t>
  </si>
  <si>
    <t>STICKERS/ACCESSORIES</t>
  </si>
  <si>
    <t xml:space="preserve">  </t>
  </si>
  <si>
    <t>APPAREL</t>
  </si>
  <si>
    <t>STICKERS</t>
  </si>
  <si>
    <t>ASSORTED WOOD</t>
  </si>
  <si>
    <t>TY-STK</t>
  </si>
  <si>
    <t>BUB-STK</t>
  </si>
  <si>
    <t>CLD-STK</t>
  </si>
  <si>
    <t>GUSTAVO RIBEIRO - OLD LISBON DECK</t>
  </si>
  <si>
    <t>GR-LISBON-DK</t>
  </si>
  <si>
    <t xml:space="preserve">SUMMER 2025 ORDER FORM     </t>
  </si>
  <si>
    <t>TY-SUMMER-25</t>
  </si>
  <si>
    <t>BAD NEWS DISTRIBUTION, LLC.</t>
  </si>
  <si>
    <t>DAEWON SONG - FIREWORK DECK</t>
  </si>
  <si>
    <t>TOREY PUDWILL - FIREWORK DECK</t>
  </si>
  <si>
    <t>DAVID REYES - FIREWORK DECK</t>
  </si>
  <si>
    <t>DANNY HAMAGUCHI - FIREWORK DECK</t>
  </si>
  <si>
    <t>DS-FIREWORK-DK</t>
  </si>
  <si>
    <t>TP-FIREWORK-DK</t>
  </si>
  <si>
    <t>DH-FIREWORK-DK</t>
  </si>
  <si>
    <t>DR-FIREWORK-DK</t>
  </si>
  <si>
    <t>GR-FIREWORK-DK</t>
  </si>
  <si>
    <t>DS-ANTHRO-DK</t>
  </si>
  <si>
    <t>TP-ROYAL-DK</t>
  </si>
  <si>
    <t>DR-CLOWN-DK</t>
  </si>
  <si>
    <t>NAVY</t>
  </si>
  <si>
    <t>DH-HAMHEAD-DK</t>
  </si>
  <si>
    <t>GR-MERMAID-DK</t>
  </si>
  <si>
    <t>GUSTAVO RIBEIRO - FIREWORK DECK</t>
  </si>
  <si>
    <t>DAEWON SONG - ANTHROPOD DECK</t>
  </si>
  <si>
    <t>TOREY PUDWILL - ROYAL CUT DECK</t>
  </si>
  <si>
    <t>DAVID REYES - KILLER CLOWN DECK</t>
  </si>
  <si>
    <t>DANNY HAMAGUCHI - HAMMERHEAD DECK</t>
  </si>
  <si>
    <t>GUSTAVO RIBEIRO - MERMAID LURE DECK</t>
  </si>
  <si>
    <t>DAEWON SONG - ROBOBABE DECK</t>
  </si>
  <si>
    <t>DS-ROBO-DK</t>
  </si>
  <si>
    <t>DAEWON SONG - CURIOUS CAT DECK</t>
  </si>
  <si>
    <t>DS-CAT-DK</t>
  </si>
  <si>
    <t>8.4 TWIN</t>
  </si>
  <si>
    <t>BAT DONUT DECK</t>
  </si>
  <si>
    <t>TY-BATNUT-DK</t>
  </si>
  <si>
    <t>TY-LOGO-SPIRAL-DK</t>
  </si>
  <si>
    <t>THANK YOU SPIRAL LOGO DECK</t>
  </si>
  <si>
    <t>BASE HIT HOODIE</t>
  </si>
  <si>
    <t>BASE HIT TEE</t>
  </si>
  <si>
    <t xml:space="preserve">BOUTIQUE EMBROIDERED TEE </t>
  </si>
  <si>
    <t>PIGGY BANK TEE</t>
  </si>
  <si>
    <t xml:space="preserve">PIGGY BANK TEE </t>
  </si>
  <si>
    <t>LIVE GRACIAS TEE</t>
  </si>
  <si>
    <t>THE BAG TEE</t>
  </si>
  <si>
    <t>LENGUAGE TEE</t>
  </si>
  <si>
    <t>LENGUAGE HOODIE</t>
  </si>
  <si>
    <t>BASE-TEE</t>
  </si>
  <si>
    <t>BASE-HOOD</t>
  </si>
  <si>
    <t>LIVGRACIA-TEE</t>
  </si>
  <si>
    <t>BAG-TEE</t>
  </si>
  <si>
    <t>LENG-TEE</t>
  </si>
  <si>
    <t>LENG-HOOD</t>
  </si>
  <si>
    <t>HEATHER GREY</t>
  </si>
  <si>
    <t>MILITARY GREEM</t>
  </si>
  <si>
    <t>AQUA</t>
  </si>
  <si>
    <t>KILLER CLOWN BEANIE</t>
  </si>
  <si>
    <t>GLOBAL BEANIE</t>
  </si>
  <si>
    <t>BOUTIQUE BEANIE</t>
  </si>
  <si>
    <t>CLOWN-BEAN</t>
  </si>
  <si>
    <t>GLOBAL-BEAN</t>
  </si>
  <si>
    <t>MILITARY GREEN</t>
  </si>
  <si>
    <t>BASE HIT HAT</t>
  </si>
  <si>
    <t>BASE-HAT</t>
  </si>
  <si>
    <t>GLOBAL STICKER</t>
  </si>
  <si>
    <t>PIGGY BANK STICKER</t>
  </si>
  <si>
    <t>ROBOBABE STICKER</t>
  </si>
  <si>
    <t>ASSORTED STICKER PACK - SM25</t>
  </si>
  <si>
    <t>BOUTIQUE STICKER</t>
  </si>
  <si>
    <t>THANK YOU STICKER</t>
  </si>
  <si>
    <t>BUBBLE STICKER</t>
  </si>
  <si>
    <t>CLOUDY STICKER</t>
  </si>
  <si>
    <t>ASSORTED PACK</t>
  </si>
  <si>
    <t>GLOBAL-STK</t>
  </si>
  <si>
    <t>BAT DONUT STICKER</t>
  </si>
  <si>
    <t>BATNUT-STK</t>
  </si>
  <si>
    <t>PIGBNK-TEE</t>
  </si>
  <si>
    <t>PIGBNK-STK</t>
  </si>
  <si>
    <t>ROBO-STK</t>
  </si>
  <si>
    <t>ASST-SM25-STK</t>
  </si>
  <si>
    <t>BOUTIQ-STK</t>
  </si>
  <si>
    <t>BOUTIQ-BEAN</t>
  </si>
  <si>
    <t>BOUTIQ-TEE</t>
  </si>
  <si>
    <t>START SHIP: AUGUST 15 2025</t>
  </si>
  <si>
    <t>PLEASE FILL IN ALL INFORMATION REQUESTED</t>
    <phoneticPr fontId="24" type="noConversion"/>
  </si>
  <si>
    <t xml:space="preserve"> DEADLINE: JULY 7 2025</t>
    <phoneticPr fontId="24" type="noConversion"/>
  </si>
  <si>
    <t>5 PACK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</si>
</sst>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42" formatCode="_ &quot;¥&quot;* #,##0_ ;_ &quot;¥&quot;* \-#,##0_ ;_ &quot;¥&quot;* &quot;-&quot;_ ;_ @_ "/>
    <numFmt numFmtId="176" formatCode="[$$-409]#,##0.00"/>
    <numFmt numFmtId="177" formatCode="[&lt;=9999999]###\-####;\(###\)\ ###\-####"/>
  </numFmts>
  <fonts count="40">
    <font>
      <sz val="12"/>
      <color theme="1"/>
      <name val="ＭＳ Ｐゴシック"/>
      <family val="2"/>
      <scheme val="minor"/>
    </font>
    <font>
      <sz val="9"/>
      <color indexed="8"/>
      <name val="Helvetica Neue"/>
      <family val="2"/>
    </font>
    <font>
      <b/>
      <sz val="9"/>
      <color indexed="8"/>
      <name val="Helvetica Neue"/>
      <family val="2"/>
    </font>
    <font>
      <b/>
      <sz val="12"/>
      <color indexed="8"/>
      <name val="Calibri"/>
      <family val="2"/>
    </font>
    <font>
      <sz val="9"/>
      <color indexed="72"/>
      <name val="Helvetica Neue"/>
      <family val="2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9"/>
      <color theme="3" tint="0.59999389629810485"/>
      <name val="Helvetica Neue"/>
      <family val="2"/>
    </font>
    <font>
      <sz val="9"/>
      <color theme="0"/>
      <name val="Helvetica Neue"/>
      <family val="2"/>
    </font>
    <font>
      <sz val="12"/>
      <color theme="0"/>
      <name val="Calibri"/>
      <family val="2"/>
    </font>
    <font>
      <sz val="9"/>
      <color theme="1"/>
      <name val="Helvetica Neue"/>
      <family val="2"/>
    </font>
    <font>
      <b/>
      <sz val="9"/>
      <color theme="0"/>
      <name val="Helvetica Neue"/>
      <family val="2"/>
    </font>
    <font>
      <b/>
      <sz val="12"/>
      <color theme="0"/>
      <name val="Calibri"/>
      <family val="2"/>
    </font>
    <font>
      <sz val="9"/>
      <color rgb="FF000000"/>
      <name val="Helvetica Neue"/>
      <family val="2"/>
    </font>
    <font>
      <b/>
      <sz val="9"/>
      <color rgb="FFFF0000"/>
      <name val="Helvetica Neue"/>
      <family val="2"/>
    </font>
    <font>
      <b/>
      <sz val="12"/>
      <color rgb="FFFF0000"/>
      <name val="Helvetica Neue"/>
      <family val="2"/>
    </font>
    <font>
      <b/>
      <sz val="10"/>
      <color rgb="FF000000"/>
      <name val="Helvetica Neue"/>
      <family val="2"/>
    </font>
    <font>
      <b/>
      <sz val="11"/>
      <color rgb="FF000000"/>
      <name val="Helvetica Neue"/>
      <family val="2"/>
    </font>
    <font>
      <b/>
      <sz val="10"/>
      <color indexed="8"/>
      <name val="Helvetica Neue"/>
      <family val="2"/>
    </font>
    <font>
      <b/>
      <u/>
      <sz val="11"/>
      <color theme="1"/>
      <name val="Helvetica Neue"/>
      <family val="2"/>
    </font>
    <font>
      <b/>
      <sz val="11"/>
      <color theme="1"/>
      <name val="Helvetica Neue"/>
      <family val="2"/>
    </font>
    <font>
      <b/>
      <sz val="11"/>
      <color indexed="8"/>
      <name val="Helvetica Neue"/>
      <family val="2"/>
    </font>
    <font>
      <sz val="11"/>
      <color indexed="8"/>
      <name val="Helvetica Neue"/>
      <family val="2"/>
    </font>
    <font>
      <sz val="12"/>
      <color indexed="8"/>
      <name val="Helvetica Neue"/>
      <family val="2"/>
    </font>
    <font>
      <sz val="8"/>
      <name val="ＭＳ Ｐゴシック"/>
      <family val="2"/>
      <scheme val="minor"/>
    </font>
    <font>
      <b/>
      <sz val="10"/>
      <color rgb="FFFF0000"/>
      <name val="Helvetica Neue"/>
      <family val="2"/>
    </font>
    <font>
      <i/>
      <sz val="9"/>
      <color indexed="8"/>
      <name val="Helvetica Neue"/>
      <family val="2"/>
    </font>
    <font>
      <b/>
      <sz val="12"/>
      <color rgb="FFE22431"/>
      <name val="Helvetica Neue"/>
      <family val="2"/>
    </font>
    <font>
      <b/>
      <u/>
      <sz val="11"/>
      <color rgb="FFE22431"/>
      <name val="Helvetica Neue"/>
      <family val="2"/>
    </font>
    <font>
      <sz val="9"/>
      <color rgb="FFE22431"/>
      <name val="Helvetica Neue"/>
      <family val="2"/>
    </font>
    <font>
      <b/>
      <sz val="9"/>
      <color rgb="FFE22431"/>
      <name val="Helvetica Neue"/>
      <family val="2"/>
    </font>
    <font>
      <b/>
      <sz val="10"/>
      <color theme="0"/>
      <name val="Helvetica Neue"/>
      <family val="2"/>
    </font>
    <font>
      <b/>
      <sz val="11"/>
      <color rgb="FFE22431"/>
      <name val="Seravek"/>
      <family val="2"/>
    </font>
    <font>
      <sz val="11"/>
      <color rgb="FFE22431"/>
      <name val="Seravek"/>
      <family val="2"/>
    </font>
    <font>
      <sz val="9"/>
      <color rgb="FFE22431"/>
      <name val="Seravek"/>
      <family val="2"/>
    </font>
    <font>
      <b/>
      <u/>
      <sz val="11"/>
      <color rgb="FFE22431"/>
      <name val="Seravek"/>
      <family val="2"/>
    </font>
    <font>
      <u/>
      <sz val="9"/>
      <color rgb="FFE22431"/>
      <name val="Seravek"/>
      <family val="2"/>
    </font>
    <font>
      <b/>
      <sz val="11"/>
      <color rgb="FFFF0000"/>
      <name val="Helvetica Neue"/>
      <family val="2"/>
    </font>
    <font>
      <sz val="12"/>
      <color theme="1"/>
      <name val="ＭＳ Ｐゴシック"/>
      <family val="2"/>
      <scheme val="minor"/>
    </font>
    <font>
      <b/>
      <sz val="9"/>
      <color indexed="8"/>
      <name val="Helvetica Neue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2243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1"/>
      </top>
      <bottom style="thin">
        <color theme="1"/>
      </bottom>
      <diagonal/>
    </border>
  </borders>
  <cellStyleXfs count="48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6" fontId="38" fillId="0" borderId="0" applyFont="0" applyFill="0" applyBorder="0" applyAlignment="0" applyProtection="0">
      <alignment vertical="center"/>
    </xf>
    <xf numFmtId="6" fontId="38" fillId="0" borderId="0" applyFon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>
      <alignment horizontal="center"/>
    </xf>
    <xf numFmtId="0" fontId="1" fillId="0" borderId="7" xfId="0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/>
    <xf numFmtId="0" fontId="1" fillId="0" borderId="0" xfId="0" applyFont="1" applyAlignment="1">
      <alignment horizontal="center" shrinkToFit="1"/>
    </xf>
    <xf numFmtId="176" fontId="2" fillId="0" borderId="0" xfId="0" applyNumberFormat="1" applyFont="1" applyAlignment="1">
      <alignment horizontal="right" shrinkToFit="1"/>
    </xf>
    <xf numFmtId="0" fontId="1" fillId="0" borderId="0" xfId="0" applyFont="1" applyAlignment="1">
      <alignment shrinkToFit="1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176" fontId="3" fillId="0" borderId="0" xfId="0" applyNumberFormat="1" applyFont="1" applyAlignment="1">
      <alignment horizontal="right" shrinkToFit="1"/>
    </xf>
    <xf numFmtId="176" fontId="3" fillId="0" borderId="0" xfId="0" applyNumberFormat="1" applyFont="1" applyAlignment="1">
      <alignment horizontal="right"/>
    </xf>
    <xf numFmtId="0" fontId="7" fillId="0" borderId="0" xfId="0" applyFont="1"/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1" fillId="3" borderId="10" xfId="0" applyFont="1" applyFill="1" applyBorder="1" applyAlignment="1" applyProtection="1">
      <alignment horizontal="center"/>
      <protection locked="0"/>
    </xf>
    <xf numFmtId="0" fontId="2" fillId="3" borderId="9" xfId="0" applyFont="1" applyFill="1" applyBorder="1" applyAlignment="1">
      <alignment horizontal="right"/>
    </xf>
    <xf numFmtId="176" fontId="2" fillId="3" borderId="2" xfId="0" applyNumberFormat="1" applyFont="1" applyFill="1" applyBorder="1" applyAlignment="1">
      <alignment horizontal="right"/>
    </xf>
    <xf numFmtId="176" fontId="3" fillId="3" borderId="3" xfId="0" applyNumberFormat="1" applyFont="1" applyFill="1" applyBorder="1" applyAlignment="1">
      <alignment horizontal="right"/>
    </xf>
    <xf numFmtId="0" fontId="1" fillId="2" borderId="10" xfId="0" applyFont="1" applyFill="1" applyBorder="1" applyAlignment="1" applyProtection="1">
      <alignment horizontal="center"/>
      <protection locked="0"/>
    </xf>
    <xf numFmtId="0" fontId="10" fillId="0" borderId="0" xfId="0" applyFont="1"/>
    <xf numFmtId="0" fontId="8" fillId="4" borderId="6" xfId="0" applyFont="1" applyFill="1" applyBorder="1" applyAlignment="1">
      <alignment shrinkToFit="1"/>
    </xf>
    <xf numFmtId="0" fontId="8" fillId="4" borderId="7" xfId="0" applyFont="1" applyFill="1" applyBorder="1" applyAlignment="1">
      <alignment shrinkToFit="1"/>
    </xf>
    <xf numFmtId="0" fontId="8" fillId="4" borderId="7" xfId="0" applyFont="1" applyFill="1" applyBorder="1" applyAlignment="1">
      <alignment horizontal="left"/>
    </xf>
    <xf numFmtId="0" fontId="8" fillId="4" borderId="7" xfId="0" applyFont="1" applyFill="1" applyBorder="1"/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/>
    <xf numFmtId="0" fontId="11" fillId="4" borderId="1" xfId="0" applyFont="1" applyFill="1" applyBorder="1" applyAlignment="1">
      <alignment horizontal="center"/>
    </xf>
    <xf numFmtId="2" fontId="11" fillId="4" borderId="1" xfId="0" applyNumberFormat="1" applyFont="1" applyFill="1" applyBorder="1" applyAlignment="1">
      <alignment horizontal="center"/>
    </xf>
    <xf numFmtId="0" fontId="9" fillId="4" borderId="7" xfId="0" applyFont="1" applyFill="1" applyBorder="1" applyAlignment="1">
      <alignment shrinkToFit="1"/>
    </xf>
    <xf numFmtId="0" fontId="9" fillId="4" borderId="7" xfId="0" applyFont="1" applyFill="1" applyBorder="1" applyAlignment="1">
      <alignment horizontal="left"/>
    </xf>
    <xf numFmtId="0" fontId="9" fillId="4" borderId="7" xfId="0" applyFont="1" applyFill="1" applyBorder="1"/>
    <xf numFmtId="176" fontId="8" fillId="4" borderId="7" xfId="0" applyNumberFormat="1" applyFont="1" applyFill="1" applyBorder="1" applyAlignment="1">
      <alignment shrinkToFit="1"/>
    </xf>
    <xf numFmtId="176" fontId="9" fillId="4" borderId="7" xfId="0" applyNumberFormat="1" applyFont="1" applyFill="1" applyBorder="1" applyAlignment="1">
      <alignment shrinkToFit="1"/>
    </xf>
    <xf numFmtId="176" fontId="9" fillId="4" borderId="8" xfId="0" applyNumberFormat="1" applyFont="1" applyFill="1" applyBorder="1" applyAlignment="1">
      <alignment shrinkToFit="1"/>
    </xf>
    <xf numFmtId="0" fontId="11" fillId="4" borderId="1" xfId="0" applyFont="1" applyFill="1" applyBorder="1" applyAlignment="1">
      <alignment horizontal="left"/>
    </xf>
    <xf numFmtId="0" fontId="11" fillId="4" borderId="1" xfId="0" applyFont="1" applyFill="1" applyBorder="1"/>
    <xf numFmtId="0" fontId="3" fillId="0" borderId="0" xfId="0" applyFont="1" applyAlignment="1">
      <alignment horizontal="center"/>
    </xf>
    <xf numFmtId="0" fontId="1" fillId="2" borderId="24" xfId="0" applyFont="1" applyFill="1" applyBorder="1" applyAlignment="1" applyProtection="1">
      <alignment horizontal="center"/>
      <protection locked="0"/>
    </xf>
    <xf numFmtId="0" fontId="2" fillId="2" borderId="24" xfId="0" applyFont="1" applyFill="1" applyBorder="1" applyAlignment="1" applyProtection="1">
      <alignment horizontal="center"/>
      <protection locked="0"/>
    </xf>
    <xf numFmtId="0" fontId="1" fillId="2" borderId="25" xfId="0" applyFont="1" applyFill="1" applyBorder="1" applyAlignment="1" applyProtection="1">
      <alignment horizontal="center"/>
      <protection locked="0"/>
    </xf>
    <xf numFmtId="0" fontId="1" fillId="3" borderId="25" xfId="0" applyFont="1" applyFill="1" applyBorder="1" applyAlignment="1" applyProtection="1">
      <alignment horizontal="center"/>
      <protection locked="0"/>
    </xf>
    <xf numFmtId="0" fontId="26" fillId="2" borderId="10" xfId="0" applyFont="1" applyFill="1" applyBorder="1" applyAlignment="1" applyProtection="1">
      <alignment horizontal="center"/>
      <protection locked="0"/>
    </xf>
    <xf numFmtId="0" fontId="13" fillId="5" borderId="25" xfId="0" applyFont="1" applyFill="1" applyBorder="1" applyAlignment="1" applyProtection="1">
      <alignment horizontal="center"/>
      <protection locked="0"/>
    </xf>
    <xf numFmtId="0" fontId="1" fillId="3" borderId="0" xfId="0" applyFont="1" applyFill="1"/>
    <xf numFmtId="0" fontId="29" fillId="0" borderId="0" xfId="0" applyFont="1"/>
    <xf numFmtId="0" fontId="30" fillId="0" borderId="0" xfId="0" applyFont="1"/>
    <xf numFmtId="17" fontId="27" fillId="7" borderId="0" xfId="0" quotePrefix="1" applyNumberFormat="1" applyFont="1" applyFill="1" applyAlignment="1">
      <alignment vertical="center"/>
    </xf>
    <xf numFmtId="0" fontId="28" fillId="7" borderId="0" xfId="0" applyFont="1" applyFill="1" applyAlignment="1">
      <alignment vertical="center"/>
    </xf>
    <xf numFmtId="0" fontId="28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1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right"/>
    </xf>
    <xf numFmtId="0" fontId="12" fillId="4" borderId="1" xfId="0" applyFont="1" applyFill="1" applyBorder="1" applyAlignment="1">
      <alignment horizontal="right"/>
    </xf>
    <xf numFmtId="6" fontId="39" fillId="3" borderId="24" xfId="481" applyFont="1" applyFill="1" applyBorder="1" applyAlignment="1"/>
    <xf numFmtId="6" fontId="39" fillId="3" borderId="3" xfId="481" applyFont="1" applyFill="1" applyBorder="1" applyAlignment="1"/>
    <xf numFmtId="6" fontId="39" fillId="3" borderId="4" xfId="481" applyFont="1" applyFill="1" applyBorder="1" applyAlignment="1"/>
    <xf numFmtId="6" fontId="39" fillId="3" borderId="11" xfId="481" applyFont="1" applyFill="1" applyBorder="1" applyAlignment="1">
      <alignment horizontal="right"/>
    </xf>
    <xf numFmtId="6" fontId="39" fillId="3" borderId="3" xfId="481" applyFont="1" applyFill="1" applyBorder="1" applyAlignment="1">
      <alignment horizontal="right"/>
    </xf>
    <xf numFmtId="6" fontId="39" fillId="3" borderId="4" xfId="481" applyFont="1" applyFill="1" applyBorder="1" applyAlignment="1">
      <alignment horizontal="right"/>
    </xf>
    <xf numFmtId="6" fontId="39" fillId="3" borderId="11" xfId="481" applyFont="1" applyFill="1" applyBorder="1" applyAlignment="1"/>
    <xf numFmtId="0" fontId="1" fillId="3" borderId="2" xfId="0" applyFont="1" applyFill="1" applyBorder="1"/>
    <xf numFmtId="0" fontId="1" fillId="3" borderId="4" xfId="0" applyFont="1" applyFill="1" applyBorder="1"/>
    <xf numFmtId="0" fontId="1" fillId="3" borderId="2" xfId="0" applyFont="1" applyFill="1" applyBorder="1" applyAlignment="1">
      <alignment wrapText="1" shrinkToFit="1"/>
    </xf>
    <xf numFmtId="0" fontId="1" fillId="3" borderId="3" xfId="0" applyFont="1" applyFill="1" applyBorder="1" applyAlignment="1">
      <alignment wrapText="1" shrinkToFit="1"/>
    </xf>
    <xf numFmtId="0" fontId="1" fillId="3" borderId="4" xfId="0" applyFont="1" applyFill="1" applyBorder="1" applyAlignment="1">
      <alignment wrapText="1" shrinkToFit="1"/>
    </xf>
    <xf numFmtId="42" fontId="1" fillId="3" borderId="10" xfId="0" applyNumberFormat="1" applyFont="1" applyFill="1" applyBorder="1" applyAlignment="1">
      <alignment horizontal="right" shrinkToFit="1"/>
    </xf>
    <xf numFmtId="42" fontId="0" fillId="3" borderId="10" xfId="0" applyNumberFormat="1" applyFill="1" applyBorder="1" applyAlignment="1">
      <alignment horizontal="right" shrinkToFit="1"/>
    </xf>
    <xf numFmtId="0" fontId="2" fillId="3" borderId="2" xfId="0" applyFont="1" applyFill="1" applyBorder="1" applyAlignment="1">
      <alignment shrinkToFit="1"/>
    </xf>
    <xf numFmtId="0" fontId="2" fillId="3" borderId="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42" fontId="1" fillId="3" borderId="2" xfId="0" applyNumberFormat="1" applyFont="1" applyFill="1" applyBorder="1" applyAlignment="1">
      <alignment horizontal="right" shrinkToFit="1"/>
    </xf>
    <xf numFmtId="42" fontId="1" fillId="3" borderId="3" xfId="0" applyNumberFormat="1" applyFont="1" applyFill="1" applyBorder="1" applyAlignment="1">
      <alignment horizontal="right" shrinkToFit="1"/>
    </xf>
    <xf numFmtId="42" fontId="1" fillId="3" borderId="4" xfId="0" applyNumberFormat="1" applyFont="1" applyFill="1" applyBorder="1" applyAlignment="1">
      <alignment horizontal="right" shrinkToFit="1"/>
    </xf>
    <xf numFmtId="0" fontId="11" fillId="4" borderId="1" xfId="0" applyFont="1" applyFill="1" applyBorder="1" applyAlignment="1">
      <alignment horizontal="right"/>
    </xf>
    <xf numFmtId="0" fontId="11" fillId="4" borderId="5" xfId="0" applyFont="1" applyFill="1" applyBorder="1" applyAlignment="1">
      <alignment horizontal="right"/>
    </xf>
    <xf numFmtId="42" fontId="2" fillId="3" borderId="9" xfId="0" applyNumberFormat="1" applyFont="1" applyFill="1" applyBorder="1" applyAlignment="1">
      <alignment horizontal="right" shrinkToFit="1"/>
    </xf>
    <xf numFmtId="42" fontId="2" fillId="3" borderId="1" xfId="0" applyNumberFormat="1" applyFont="1" applyFill="1" applyBorder="1" applyAlignment="1">
      <alignment horizontal="right" shrinkToFit="1"/>
    </xf>
    <xf numFmtId="42" fontId="2" fillId="3" borderId="5" xfId="0" applyNumberFormat="1" applyFont="1" applyFill="1" applyBorder="1" applyAlignment="1">
      <alignment horizontal="right" shrinkToFit="1"/>
    </xf>
    <xf numFmtId="0" fontId="2" fillId="3" borderId="24" xfId="0" applyFont="1" applyFill="1" applyBorder="1" applyAlignment="1">
      <alignment shrinkToFit="1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1" fillId="3" borderId="2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1" fillId="3" borderId="24" xfId="0" applyFont="1" applyFill="1" applyBorder="1" applyAlignment="1">
      <alignment shrinkToFit="1"/>
    </xf>
    <xf numFmtId="0" fontId="1" fillId="3" borderId="3" xfId="0" applyFont="1" applyFill="1" applyBorder="1" applyAlignment="1">
      <alignment shrinkToFit="1"/>
    </xf>
    <xf numFmtId="0" fontId="1" fillId="3" borderId="4" xfId="0" applyFont="1" applyFill="1" applyBorder="1" applyAlignment="1">
      <alignment shrinkToFit="1"/>
    </xf>
    <xf numFmtId="0" fontId="14" fillId="3" borderId="24" xfId="0" applyFont="1" applyFill="1" applyBorder="1" applyAlignment="1">
      <alignment horizontal="left"/>
    </xf>
    <xf numFmtId="0" fontId="14" fillId="3" borderId="3" xfId="0" applyFont="1" applyFill="1" applyBorder="1" applyAlignment="1">
      <alignment horizontal="left"/>
    </xf>
    <xf numFmtId="0" fontId="14" fillId="3" borderId="4" xfId="0" applyFont="1" applyFill="1" applyBorder="1" applyAlignment="1">
      <alignment horizontal="left"/>
    </xf>
    <xf numFmtId="0" fontId="37" fillId="3" borderId="2" xfId="0" applyFont="1" applyFill="1" applyBorder="1" applyAlignment="1">
      <alignment horizontal="left"/>
    </xf>
    <xf numFmtId="0" fontId="37" fillId="3" borderId="3" xfId="0" applyFont="1" applyFill="1" applyBorder="1" applyAlignment="1">
      <alignment horizontal="left"/>
    </xf>
    <xf numFmtId="0" fontId="37" fillId="3" borderId="4" xfId="0" applyFont="1" applyFill="1" applyBorder="1" applyAlignment="1">
      <alignment horizontal="left"/>
    </xf>
    <xf numFmtId="6" fontId="39" fillId="3" borderId="11" xfId="480" applyFont="1" applyFill="1" applyBorder="1" applyAlignment="1">
      <alignment horizontal="right"/>
    </xf>
    <xf numFmtId="6" fontId="39" fillId="3" borderId="3" xfId="480" applyFont="1" applyFill="1" applyBorder="1" applyAlignment="1">
      <alignment horizontal="right"/>
    </xf>
    <xf numFmtId="6" fontId="39" fillId="3" borderId="4" xfId="480" applyFont="1" applyFill="1" applyBorder="1" applyAlignment="1">
      <alignment horizontal="right"/>
    </xf>
    <xf numFmtId="0" fontId="1" fillId="3" borderId="24" xfId="0" applyFont="1" applyFill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19" xfId="0" applyFont="1" applyBorder="1" applyAlignment="1">
      <alignment horizontal="right"/>
    </xf>
    <xf numFmtId="14" fontId="15" fillId="6" borderId="15" xfId="0" applyNumberFormat="1" applyFont="1" applyFill="1" applyBorder="1" applyAlignment="1" applyProtection="1">
      <alignment horizontal="left"/>
      <protection locked="0"/>
    </xf>
    <xf numFmtId="0" fontId="23" fillId="6" borderId="15" xfId="0" applyFont="1" applyFill="1" applyBorder="1" applyAlignment="1" applyProtection="1">
      <alignment horizontal="left"/>
      <protection locked="0"/>
    </xf>
    <xf numFmtId="0" fontId="11" fillId="4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left"/>
    </xf>
    <xf numFmtId="0" fontId="11" fillId="4" borderId="5" xfId="0" applyFont="1" applyFill="1" applyBorder="1" applyAlignment="1">
      <alignment horizontal="left"/>
    </xf>
    <xf numFmtId="42" fontId="1" fillId="3" borderId="24" xfId="0" applyNumberFormat="1" applyFont="1" applyFill="1" applyBorder="1" applyAlignment="1">
      <alignment horizontal="right" shrinkToFit="1"/>
    </xf>
    <xf numFmtId="0" fontId="1" fillId="3" borderId="2" xfId="0" applyFont="1" applyFill="1" applyBorder="1" applyAlignment="1">
      <alignment shrinkToFit="1"/>
    </xf>
    <xf numFmtId="0" fontId="1" fillId="3" borderId="3" xfId="0" applyFont="1" applyFill="1" applyBorder="1" applyAlignment="1" applyProtection="1">
      <alignment horizontal="center"/>
      <protection locked="0"/>
    </xf>
    <xf numFmtId="0" fontId="1" fillId="3" borderId="4" xfId="0" applyFont="1" applyFill="1" applyBorder="1" applyAlignment="1" applyProtection="1">
      <alignment horizontal="center"/>
      <protection locked="0"/>
    </xf>
    <xf numFmtId="0" fontId="1" fillId="3" borderId="24" xfId="0" applyFont="1" applyFill="1" applyBorder="1" applyAlignment="1">
      <alignment wrapText="1" shrinkToFit="1"/>
    </xf>
    <xf numFmtId="0" fontId="2" fillId="0" borderId="0" xfId="0" applyFont="1"/>
    <xf numFmtId="0" fontId="0" fillId="0" borderId="0" xfId="0"/>
    <xf numFmtId="0" fontId="11" fillId="4" borderId="9" xfId="0" applyFont="1" applyFill="1" applyBorder="1" applyAlignment="1">
      <alignment shrinkToFit="1"/>
    </xf>
    <xf numFmtId="0" fontId="11" fillId="4" borderId="1" xfId="0" applyFont="1" applyFill="1" applyBorder="1" applyAlignment="1">
      <alignment shrinkToFi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3" borderId="24" xfId="0" applyFont="1" applyFill="1" applyBorder="1"/>
    <xf numFmtId="0" fontId="16" fillId="6" borderId="0" xfId="0" applyFont="1" applyFill="1" applyAlignment="1">
      <alignment horizontal="left"/>
    </xf>
    <xf numFmtId="0" fontId="18" fillId="6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14" fillId="6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19" fillId="6" borderId="0" xfId="0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0" fontId="2" fillId="0" borderId="0" xfId="0" applyFont="1" applyAlignment="1" applyProtection="1">
      <alignment horizontal="right"/>
      <protection locked="0"/>
    </xf>
    <xf numFmtId="0" fontId="2" fillId="0" borderId="19" xfId="0" applyFont="1" applyBorder="1" applyAlignment="1" applyProtection="1">
      <alignment horizontal="right"/>
      <protection locked="0"/>
    </xf>
    <xf numFmtId="0" fontId="3" fillId="3" borderId="16" xfId="0" applyFont="1" applyFill="1" applyBorder="1" applyAlignment="1" applyProtection="1">
      <alignment horizontal="center"/>
      <protection locked="0"/>
    </xf>
    <xf numFmtId="0" fontId="3" fillId="3" borderId="17" xfId="0" applyFont="1" applyFill="1" applyBorder="1" applyAlignment="1" applyProtection="1">
      <alignment horizontal="center"/>
      <protection locked="0"/>
    </xf>
    <xf numFmtId="0" fontId="3" fillId="3" borderId="26" xfId="0" applyFont="1" applyFill="1" applyBorder="1" applyAlignment="1" applyProtection="1">
      <alignment horizontal="center"/>
      <protection locked="0"/>
    </xf>
    <xf numFmtId="0" fontId="3" fillId="3" borderId="18" xfId="0" applyFont="1" applyFill="1" applyBorder="1" applyAlignment="1" applyProtection="1">
      <alignment horizontal="center"/>
      <protection locked="0"/>
    </xf>
    <xf numFmtId="0" fontId="32" fillId="3" borderId="24" xfId="0" applyFont="1" applyFill="1" applyBorder="1" applyAlignment="1">
      <alignment horizontal="left"/>
    </xf>
    <xf numFmtId="0" fontId="32" fillId="3" borderId="3" xfId="0" applyFont="1" applyFill="1" applyBorder="1" applyAlignment="1">
      <alignment horizontal="left"/>
    </xf>
    <xf numFmtId="0" fontId="32" fillId="3" borderId="4" xfId="0" applyFont="1" applyFill="1" applyBorder="1" applyAlignment="1">
      <alignment horizontal="left"/>
    </xf>
    <xf numFmtId="0" fontId="34" fillId="3" borderId="3" xfId="0" applyFont="1" applyFill="1" applyBorder="1" applyAlignment="1">
      <alignment horizontal="left"/>
    </xf>
    <xf numFmtId="0" fontId="34" fillId="3" borderId="4" xfId="0" applyFont="1" applyFill="1" applyBorder="1" applyAlignment="1">
      <alignment horizontal="left"/>
    </xf>
    <xf numFmtId="0" fontId="33" fillId="3" borderId="3" xfId="0" applyFont="1" applyFill="1" applyBorder="1" applyAlignment="1">
      <alignment horizontal="left"/>
    </xf>
    <xf numFmtId="0" fontId="33" fillId="3" borderId="4" xfId="0" applyFont="1" applyFill="1" applyBorder="1" applyAlignment="1">
      <alignment horizontal="left"/>
    </xf>
    <xf numFmtId="0" fontId="21" fillId="3" borderId="15" xfId="0" applyFont="1" applyFill="1" applyBorder="1" applyAlignment="1" applyProtection="1">
      <alignment horizontal="left"/>
      <protection locked="0"/>
    </xf>
    <xf numFmtId="0" fontId="1" fillId="3" borderId="16" xfId="0" applyFont="1" applyFill="1" applyBorder="1" applyAlignment="1" applyProtection="1">
      <alignment horizontal="left"/>
      <protection locked="0"/>
    </xf>
    <xf numFmtId="0" fontId="1" fillId="3" borderId="17" xfId="0" applyFont="1" applyFill="1" applyBorder="1" applyAlignment="1" applyProtection="1">
      <alignment horizontal="left"/>
      <protection locked="0"/>
    </xf>
    <xf numFmtId="0" fontId="1" fillId="3" borderId="26" xfId="0" applyFont="1" applyFill="1" applyBorder="1" applyAlignment="1" applyProtection="1">
      <alignment horizontal="left"/>
      <protection locked="0"/>
    </xf>
    <xf numFmtId="0" fontId="1" fillId="3" borderId="18" xfId="0" applyFont="1" applyFill="1" applyBorder="1" applyAlignment="1" applyProtection="1">
      <alignment horizontal="left"/>
      <protection locked="0"/>
    </xf>
    <xf numFmtId="49" fontId="17" fillId="3" borderId="21" xfId="0" applyNumberFormat="1" applyFont="1" applyFill="1" applyBorder="1" applyAlignment="1" applyProtection="1">
      <alignment horizontal="left"/>
      <protection locked="0"/>
    </xf>
    <xf numFmtId="49" fontId="22" fillId="3" borderId="22" xfId="0" applyNumberFormat="1" applyFont="1" applyFill="1" applyBorder="1" applyAlignment="1" applyProtection="1">
      <alignment horizontal="left"/>
      <protection locked="0"/>
    </xf>
    <xf numFmtId="49" fontId="22" fillId="3" borderId="23" xfId="0" applyNumberFormat="1" applyFont="1" applyFill="1" applyBorder="1" applyAlignment="1" applyProtection="1">
      <alignment horizontal="left"/>
      <protection locked="0"/>
    </xf>
    <xf numFmtId="0" fontId="2" fillId="3" borderId="1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0" fontId="14" fillId="3" borderId="2" xfId="0" applyFont="1" applyFill="1" applyBorder="1" applyAlignment="1">
      <alignment horizontal="left"/>
    </xf>
    <xf numFmtId="0" fontId="1" fillId="3" borderId="24" xfId="0" applyFont="1" applyFill="1" applyBorder="1" applyAlignment="1" applyProtection="1">
      <alignment horizontal="center"/>
      <protection locked="0"/>
    </xf>
    <xf numFmtId="42" fontId="2" fillId="3" borderId="12" xfId="0" applyNumberFormat="1" applyFont="1" applyFill="1" applyBorder="1" applyAlignment="1">
      <alignment horizontal="right" shrinkToFit="1"/>
    </xf>
    <xf numFmtId="42" fontId="3" fillId="3" borderId="12" xfId="0" applyNumberFormat="1" applyFont="1" applyFill="1" applyBorder="1" applyAlignment="1">
      <alignment horizontal="right" shrinkToFit="1"/>
    </xf>
    <xf numFmtId="0" fontId="12" fillId="4" borderId="1" xfId="0" applyFont="1" applyFill="1" applyBorder="1" applyAlignment="1">
      <alignment horizontal="right"/>
    </xf>
    <xf numFmtId="0" fontId="12" fillId="4" borderId="5" xfId="0" applyFont="1" applyFill="1" applyBorder="1" applyAlignment="1">
      <alignment horizontal="right"/>
    </xf>
    <xf numFmtId="0" fontId="5" fillId="3" borderId="15" xfId="175" applyFill="1" applyBorder="1" applyAlignment="1" applyProtection="1">
      <alignment horizontal="left"/>
      <protection locked="0"/>
    </xf>
    <xf numFmtId="0" fontId="1" fillId="3" borderId="15" xfId="0" applyFont="1" applyFill="1" applyBorder="1" applyAlignment="1" applyProtection="1">
      <alignment horizontal="left"/>
      <protection locked="0"/>
    </xf>
    <xf numFmtId="176" fontId="3" fillId="0" borderId="20" xfId="0" applyNumberFormat="1" applyFont="1" applyBorder="1"/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26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177" fontId="1" fillId="3" borderId="16" xfId="0" applyNumberFormat="1" applyFont="1" applyFill="1" applyBorder="1" applyAlignment="1" applyProtection="1">
      <alignment horizontal="center"/>
      <protection locked="0"/>
    </xf>
    <xf numFmtId="177" fontId="1" fillId="3" borderId="17" xfId="0" applyNumberFormat="1" applyFont="1" applyFill="1" applyBorder="1" applyAlignment="1" applyProtection="1">
      <alignment horizontal="center"/>
      <protection locked="0"/>
    </xf>
    <xf numFmtId="177" fontId="1" fillId="3" borderId="26" xfId="0" applyNumberFormat="1" applyFont="1" applyFill="1" applyBorder="1" applyAlignment="1" applyProtection="1">
      <alignment horizontal="center"/>
      <protection locked="0"/>
    </xf>
    <xf numFmtId="177" fontId="1" fillId="3" borderId="18" xfId="0" applyNumberFormat="1" applyFont="1" applyFill="1" applyBorder="1" applyAlignment="1" applyProtection="1">
      <alignment horizontal="center"/>
      <protection locked="0"/>
    </xf>
    <xf numFmtId="49" fontId="5" fillId="3" borderId="16" xfId="175" applyNumberFormat="1" applyFill="1" applyBorder="1" applyAlignment="1" applyProtection="1">
      <alignment horizontal="center"/>
      <protection locked="0"/>
    </xf>
    <xf numFmtId="49" fontId="1" fillId="3" borderId="17" xfId="0" applyNumberFormat="1" applyFont="1" applyFill="1" applyBorder="1" applyAlignment="1" applyProtection="1">
      <alignment horizontal="center"/>
      <protection locked="0"/>
    </xf>
    <xf numFmtId="49" fontId="1" fillId="3" borderId="26" xfId="0" applyNumberFormat="1" applyFont="1" applyFill="1" applyBorder="1" applyAlignment="1" applyProtection="1">
      <alignment horizontal="center"/>
      <protection locked="0"/>
    </xf>
    <xf numFmtId="49" fontId="1" fillId="3" borderId="18" xfId="0" applyNumberFormat="1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0" fontId="35" fillId="3" borderId="24" xfId="0" applyFont="1" applyFill="1" applyBorder="1" applyAlignment="1">
      <alignment horizontal="left"/>
    </xf>
    <xf numFmtId="0" fontId="36" fillId="3" borderId="3" xfId="0" applyFont="1" applyFill="1" applyBorder="1" applyAlignment="1">
      <alignment horizontal="left"/>
    </xf>
    <xf numFmtId="0" fontId="36" fillId="3" borderId="4" xfId="0" applyFont="1" applyFill="1" applyBorder="1" applyAlignment="1">
      <alignment horizontal="left"/>
    </xf>
    <xf numFmtId="0" fontId="14" fillId="5" borderId="24" xfId="0" applyFont="1" applyFill="1" applyBorder="1" applyAlignment="1">
      <alignment horizontal="left"/>
    </xf>
    <xf numFmtId="0" fontId="14" fillId="5" borderId="3" xfId="0" applyFont="1" applyFill="1" applyBorder="1" applyAlignment="1">
      <alignment horizontal="left"/>
    </xf>
    <xf numFmtId="0" fontId="14" fillId="5" borderId="4" xfId="0" applyFont="1" applyFill="1" applyBorder="1" applyAlignment="1">
      <alignment horizontal="left"/>
    </xf>
  </cellXfs>
  <cellStyles count="482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/>
    <cellStyle name="通貨" xfId="480" builtinId="7"/>
    <cellStyle name="通貨 2" xfId="481" xr:uid="{4765C146-C76C-4EAE-BA70-2AD3E61D7DB2}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7" builtinId="9" hidden="1"/>
    <cellStyle name="表示済みのハイパーリンク" xfId="178" builtinId="9" hidden="1"/>
    <cellStyle name="表示済みのハイパーリンク" xfId="179" builtinId="9" hidden="1"/>
    <cellStyle name="表示済みのハイパーリンク" xfId="180" builtinId="9" hidden="1"/>
    <cellStyle name="表示済みのハイパーリンク" xfId="181" builtinId="9" hidden="1"/>
    <cellStyle name="表示済みのハイパーリンク" xfId="182" builtinId="9" hidden="1"/>
    <cellStyle name="表示済みのハイパーリンク" xfId="183" builtinId="9" hidden="1"/>
    <cellStyle name="表示済みのハイパーリンク" xfId="184" builtinId="9" hidden="1"/>
    <cellStyle name="表示済みのハイパーリンク" xfId="185" builtinId="9" hidden="1"/>
    <cellStyle name="表示済みのハイパーリンク" xfId="186" builtinId="9" hidden="1"/>
    <cellStyle name="表示済みのハイパーリンク" xfId="187" builtinId="9" hidden="1"/>
    <cellStyle name="表示済みのハイパーリンク" xfId="188" builtinId="9" hidden="1"/>
    <cellStyle name="表示済みのハイパーリンク" xfId="189" builtinId="9" hidden="1"/>
    <cellStyle name="表示済みのハイパーリンク" xfId="190" builtinId="9" hidden="1"/>
    <cellStyle name="表示済みのハイパーリンク" xfId="191" builtinId="9" hidden="1"/>
    <cellStyle name="表示済みのハイパーリンク" xfId="192" builtinId="9" hidden="1"/>
    <cellStyle name="表示済みのハイパーリンク" xfId="193" builtinId="9" hidden="1"/>
    <cellStyle name="表示済みのハイパーリンク" xfId="194" builtinId="9" hidden="1"/>
    <cellStyle name="表示済みのハイパーリンク" xfId="195" builtinId="9" hidden="1"/>
    <cellStyle name="表示済みのハイパーリンク" xfId="196" builtinId="9" hidden="1"/>
    <cellStyle name="表示済みのハイパーリンク" xfId="197" builtinId="9" hidden="1"/>
    <cellStyle name="表示済みのハイパーリンク" xfId="198" builtinId="9" hidden="1"/>
    <cellStyle name="表示済みのハイパーリンク" xfId="199" builtinId="9" hidden="1"/>
    <cellStyle name="表示済みのハイパーリンク" xfId="200" builtinId="9" hidden="1"/>
    <cellStyle name="表示済みのハイパーリンク" xfId="201" builtinId="9" hidden="1"/>
    <cellStyle name="表示済みのハイパーリンク" xfId="202" builtinId="9" hidden="1"/>
    <cellStyle name="表示済みのハイパーリンク" xfId="203" builtinId="9" hidden="1"/>
    <cellStyle name="表示済みのハイパーリンク" xfId="204" builtinId="9" hidden="1"/>
    <cellStyle name="表示済みのハイパーリンク" xfId="205" builtinId="9" hidden="1"/>
    <cellStyle name="表示済みのハイパーリンク" xfId="206" builtinId="9" hidden="1"/>
    <cellStyle name="表示済みのハイパーリンク" xfId="207" builtinId="9" hidden="1"/>
    <cellStyle name="表示済みのハイパーリンク" xfId="208" builtinId="9" hidden="1"/>
    <cellStyle name="表示済みのハイパーリンク" xfId="209" builtinId="9" hidden="1"/>
    <cellStyle name="表示済みのハイパーリンク" xfId="210" builtinId="9" hidden="1"/>
    <cellStyle name="表示済みのハイパーリンク" xfId="211" builtinId="9" hidden="1"/>
    <cellStyle name="表示済みのハイパーリンク" xfId="212" builtinId="9" hidden="1"/>
    <cellStyle name="表示済みのハイパーリンク" xfId="213" builtinId="9" hidden="1"/>
    <cellStyle name="表示済みのハイパーリンク" xfId="214" builtinId="9" hidden="1"/>
    <cellStyle name="表示済みのハイパーリンク" xfId="215" builtinId="9" hidden="1"/>
    <cellStyle name="表示済みのハイパーリンク" xfId="216" builtinId="9" hidden="1"/>
    <cellStyle name="表示済みのハイパーリンク" xfId="217" builtinId="9" hidden="1"/>
    <cellStyle name="表示済みのハイパーリンク" xfId="218" builtinId="9" hidden="1"/>
    <cellStyle name="表示済みのハイパーリンク" xfId="219" builtinId="9" hidden="1"/>
    <cellStyle name="表示済みのハイパーリンク" xfId="220" builtinId="9" hidden="1"/>
    <cellStyle name="表示済みのハイパーリンク" xfId="221" builtinId="9" hidden="1"/>
    <cellStyle name="表示済みのハイパーリンク" xfId="222" builtinId="9" hidden="1"/>
    <cellStyle name="表示済みのハイパーリンク" xfId="223" builtinId="9" hidden="1"/>
    <cellStyle name="表示済みのハイパーリンク" xfId="224" builtinId="9" hidden="1"/>
    <cellStyle name="表示済みのハイパーリンク" xfId="225" builtinId="9" hidden="1"/>
    <cellStyle name="表示済みのハイパーリンク" xfId="226" builtinId="9" hidden="1"/>
    <cellStyle name="表示済みのハイパーリンク" xfId="227" builtinId="9" hidden="1"/>
    <cellStyle name="表示済みのハイパーリンク" xfId="228" builtinId="9" hidden="1"/>
    <cellStyle name="表示済みのハイパーリンク" xfId="229" builtinId="9" hidden="1"/>
    <cellStyle name="表示済みのハイパーリンク" xfId="230" builtinId="9" hidden="1"/>
    <cellStyle name="表示済みのハイパーリンク" xfId="231" builtinId="9" hidden="1"/>
    <cellStyle name="表示済みのハイパーリンク" xfId="232" builtinId="9" hidden="1"/>
    <cellStyle name="表示済みのハイパーリンク" xfId="233" builtinId="9" hidden="1"/>
    <cellStyle name="表示済みのハイパーリンク" xfId="234" builtinId="9" hidden="1"/>
    <cellStyle name="表示済みのハイパーリンク" xfId="235" builtinId="9" hidden="1"/>
    <cellStyle name="表示済みのハイパーリンク" xfId="236" builtinId="9" hidden="1"/>
    <cellStyle name="表示済みのハイパーリンク" xfId="237" builtinId="9" hidden="1"/>
    <cellStyle name="表示済みのハイパーリンク" xfId="238" builtinId="9" hidden="1"/>
    <cellStyle name="表示済みのハイパーリンク" xfId="239" builtinId="9" hidden="1"/>
    <cellStyle name="表示済みのハイパーリンク" xfId="240" builtinId="9" hidden="1"/>
    <cellStyle name="表示済みのハイパーリンク" xfId="241" builtinId="9" hidden="1"/>
    <cellStyle name="表示済みのハイパーリンク" xfId="242" builtinId="9" hidden="1"/>
    <cellStyle name="表示済みのハイパーリンク" xfId="243" builtinId="9" hidden="1"/>
    <cellStyle name="表示済みのハイパーリンク" xfId="244" builtinId="9" hidden="1"/>
    <cellStyle name="表示済みのハイパーリンク" xfId="245" builtinId="9" hidden="1"/>
    <cellStyle name="表示済みのハイパーリンク" xfId="246" builtinId="9" hidden="1"/>
    <cellStyle name="表示済みのハイパーリンク" xfId="247" builtinId="9" hidden="1"/>
    <cellStyle name="表示済みのハイパーリンク" xfId="248" builtinId="9" hidden="1"/>
    <cellStyle name="表示済みのハイパーリンク" xfId="249" builtinId="9" hidden="1"/>
    <cellStyle name="表示済みのハイパーリンク" xfId="250" builtinId="9" hidden="1"/>
    <cellStyle name="表示済みのハイパーリンク" xfId="251" builtinId="9" hidden="1"/>
    <cellStyle name="表示済みのハイパーリンク" xfId="252" builtinId="9" hidden="1"/>
    <cellStyle name="表示済みのハイパーリンク" xfId="253" builtinId="9" hidden="1"/>
    <cellStyle name="表示済みのハイパーリンク" xfId="254" builtinId="9" hidden="1"/>
    <cellStyle name="表示済みのハイパーリンク" xfId="255" builtinId="9" hidden="1"/>
    <cellStyle name="表示済みのハイパーリンク" xfId="256" builtinId="9" hidden="1"/>
    <cellStyle name="表示済みのハイパーリンク" xfId="257" builtinId="9" hidden="1"/>
    <cellStyle name="表示済みのハイパーリンク" xfId="258" builtinId="9" hidden="1"/>
    <cellStyle name="表示済みのハイパーリンク" xfId="259" builtinId="9" hidden="1"/>
    <cellStyle name="表示済みのハイパーリンク" xfId="260" builtinId="9" hidden="1"/>
    <cellStyle name="表示済みのハイパーリンク" xfId="261" builtinId="9" hidden="1"/>
    <cellStyle name="表示済みのハイパーリンク" xfId="262" builtinId="9" hidden="1"/>
    <cellStyle name="表示済みのハイパーリンク" xfId="263" builtinId="9" hidden="1"/>
    <cellStyle name="表示済みのハイパーリンク" xfId="264" builtinId="9" hidden="1"/>
    <cellStyle name="表示済みのハイパーリンク" xfId="265" builtinId="9" hidden="1"/>
    <cellStyle name="表示済みのハイパーリンク" xfId="266" builtinId="9" hidden="1"/>
    <cellStyle name="表示済みのハイパーリンク" xfId="267" builtinId="9" hidden="1"/>
    <cellStyle name="表示済みのハイパーリンク" xfId="268" builtinId="9" hidden="1"/>
    <cellStyle name="表示済みのハイパーリンク" xfId="269" builtinId="9" hidden="1"/>
    <cellStyle name="表示済みのハイパーリンク" xfId="270" builtinId="9" hidden="1"/>
    <cellStyle name="表示済みのハイパーリンク" xfId="271" builtinId="9" hidden="1"/>
    <cellStyle name="表示済みのハイパーリンク" xfId="272" builtinId="9" hidden="1"/>
    <cellStyle name="表示済みのハイパーリンク" xfId="273" builtinId="9" hidden="1"/>
    <cellStyle name="表示済みのハイパーリンク" xfId="274" builtinId="9" hidden="1"/>
    <cellStyle name="表示済みのハイパーリンク" xfId="275" builtinId="9" hidden="1"/>
    <cellStyle name="表示済みのハイパーリンク" xfId="276" builtinId="9" hidden="1"/>
    <cellStyle name="表示済みのハイパーリンク" xfId="277" builtinId="9" hidden="1"/>
    <cellStyle name="表示済みのハイパーリンク" xfId="278" builtinId="9" hidden="1"/>
    <cellStyle name="表示済みのハイパーリンク" xfId="279" builtinId="9" hidden="1"/>
    <cellStyle name="表示済みのハイパーリンク" xfId="280" builtinId="9" hidden="1"/>
    <cellStyle name="表示済みのハイパーリンク" xfId="281" builtinId="9" hidden="1"/>
    <cellStyle name="表示済みのハイパーリンク" xfId="282" builtinId="9" hidden="1"/>
    <cellStyle name="表示済みのハイパーリンク" xfId="283" builtinId="9" hidden="1"/>
    <cellStyle name="表示済みのハイパーリンク" xfId="284" builtinId="9" hidden="1"/>
    <cellStyle name="表示済みのハイパーリンク" xfId="285" builtinId="9" hidden="1"/>
    <cellStyle name="表示済みのハイパーリンク" xfId="286" builtinId="9" hidden="1"/>
    <cellStyle name="表示済みのハイパーリンク" xfId="287" builtinId="9" hidden="1"/>
    <cellStyle name="表示済みのハイパーリンク" xfId="288" builtinId="9" hidden="1"/>
    <cellStyle name="表示済みのハイパーリンク" xfId="289" builtinId="9" hidden="1"/>
    <cellStyle name="表示済みのハイパーリンク" xfId="290" builtinId="9" hidden="1"/>
    <cellStyle name="表示済みのハイパーリンク" xfId="291" builtinId="9" hidden="1"/>
    <cellStyle name="表示済みのハイパーリンク" xfId="292" builtinId="9" hidden="1"/>
    <cellStyle name="表示済みのハイパーリンク" xfId="293" builtinId="9" hidden="1"/>
    <cellStyle name="表示済みのハイパーリンク" xfId="294" builtinId="9" hidden="1"/>
    <cellStyle name="表示済みのハイパーリンク" xfId="295" builtinId="9" hidden="1"/>
    <cellStyle name="表示済みのハイパーリンク" xfId="296" builtinId="9" hidden="1"/>
    <cellStyle name="表示済みのハイパーリンク" xfId="297" builtinId="9" hidden="1"/>
    <cellStyle name="表示済みのハイパーリンク" xfId="298" builtinId="9" hidden="1"/>
    <cellStyle name="表示済みのハイパーリンク" xfId="299" builtinId="9" hidden="1"/>
    <cellStyle name="表示済みのハイパーリンク" xfId="300" builtinId="9" hidden="1"/>
    <cellStyle name="表示済みのハイパーリンク" xfId="301" builtinId="9" hidden="1"/>
    <cellStyle name="表示済みのハイパーリンク" xfId="302" builtinId="9" hidden="1"/>
    <cellStyle name="表示済みのハイパーリンク" xfId="303" builtinId="9" hidden="1"/>
    <cellStyle name="表示済みのハイパーリンク" xfId="304" builtinId="9" hidden="1"/>
    <cellStyle name="表示済みのハイパーリンク" xfId="305" builtinId="9" hidden="1"/>
    <cellStyle name="表示済みのハイパーリンク" xfId="306" builtinId="9" hidden="1"/>
    <cellStyle name="表示済みのハイパーリンク" xfId="307" builtinId="9" hidden="1"/>
    <cellStyle name="表示済みのハイパーリンク" xfId="308" builtinId="9" hidden="1"/>
    <cellStyle name="表示済みのハイパーリンク" xfId="309" builtinId="9" hidden="1"/>
    <cellStyle name="表示済みのハイパーリンク" xfId="310" builtinId="9" hidden="1"/>
    <cellStyle name="表示済みのハイパーリンク" xfId="311" builtinId="9" hidden="1"/>
    <cellStyle name="表示済みのハイパーリンク" xfId="312" builtinId="9" hidden="1"/>
    <cellStyle name="表示済みのハイパーリンク" xfId="313" builtinId="9" hidden="1"/>
    <cellStyle name="表示済みのハイパーリンク" xfId="314" builtinId="9" hidden="1"/>
    <cellStyle name="表示済みのハイパーリンク" xfId="315" builtinId="9" hidden="1"/>
    <cellStyle name="表示済みのハイパーリンク" xfId="316" builtinId="9" hidden="1"/>
    <cellStyle name="表示済みのハイパーリンク" xfId="317" builtinId="9" hidden="1"/>
    <cellStyle name="表示済みのハイパーリンク" xfId="318" builtinId="9" hidden="1"/>
    <cellStyle name="表示済みのハイパーリンク" xfId="319" builtinId="9" hidden="1"/>
    <cellStyle name="表示済みのハイパーリンク" xfId="320" builtinId="9" hidden="1"/>
    <cellStyle name="表示済みのハイパーリンク" xfId="321" builtinId="9" hidden="1"/>
    <cellStyle name="表示済みのハイパーリンク" xfId="322" builtinId="9" hidden="1"/>
    <cellStyle name="表示済みのハイパーリンク" xfId="323" builtinId="9" hidden="1"/>
    <cellStyle name="表示済みのハイパーリンク" xfId="324" builtinId="9" hidden="1"/>
    <cellStyle name="表示済みのハイパーリンク" xfId="325" builtinId="9" hidden="1"/>
    <cellStyle name="表示済みのハイパーリンク" xfId="326" builtinId="9" hidden="1"/>
    <cellStyle name="表示済みのハイパーリンク" xfId="327" builtinId="9" hidden="1"/>
    <cellStyle name="表示済みのハイパーリンク" xfId="328" builtinId="9" hidden="1"/>
    <cellStyle name="表示済みのハイパーリンク" xfId="329" builtinId="9" hidden="1"/>
    <cellStyle name="表示済みのハイパーリンク" xfId="330" builtinId="9" hidden="1"/>
    <cellStyle name="表示済みのハイパーリンク" xfId="331" builtinId="9" hidden="1"/>
    <cellStyle name="表示済みのハイパーリンク" xfId="332" builtinId="9" hidden="1"/>
    <cellStyle name="表示済みのハイパーリンク" xfId="333" builtinId="9" hidden="1"/>
    <cellStyle name="表示済みのハイパーリンク" xfId="334" builtinId="9" hidden="1"/>
    <cellStyle name="表示済みのハイパーリンク" xfId="335" builtinId="9" hidden="1"/>
    <cellStyle name="表示済みのハイパーリンク" xfId="336" builtinId="9" hidden="1"/>
    <cellStyle name="表示済みのハイパーリンク" xfId="337" builtinId="9" hidden="1"/>
    <cellStyle name="表示済みのハイパーリンク" xfId="338" builtinId="9" hidden="1"/>
    <cellStyle name="表示済みのハイパーリンク" xfId="339" builtinId="9" hidden="1"/>
    <cellStyle name="表示済みのハイパーリンク" xfId="340" builtinId="9" hidden="1"/>
    <cellStyle name="表示済みのハイパーリンク" xfId="341" builtinId="9" hidden="1"/>
    <cellStyle name="表示済みのハイパーリンク" xfId="342" builtinId="9" hidden="1"/>
    <cellStyle name="表示済みのハイパーリンク" xfId="343" builtinId="9" hidden="1"/>
    <cellStyle name="表示済みのハイパーリンク" xfId="344" builtinId="9" hidden="1"/>
    <cellStyle name="表示済みのハイパーリンク" xfId="345" builtinId="9" hidden="1"/>
    <cellStyle name="表示済みのハイパーリンク" xfId="346" builtinId="9" hidden="1"/>
    <cellStyle name="表示済みのハイパーリンク" xfId="347" builtinId="9" hidden="1"/>
    <cellStyle name="表示済みのハイパーリンク" xfId="348" builtinId="9" hidden="1"/>
    <cellStyle name="表示済みのハイパーリンク" xfId="349" builtinId="9" hidden="1"/>
    <cellStyle name="表示済みのハイパーリンク" xfId="350" builtinId="9" hidden="1"/>
    <cellStyle name="表示済みのハイパーリンク" xfId="351" builtinId="9" hidden="1"/>
    <cellStyle name="表示済みのハイパーリンク" xfId="352" builtinId="9" hidden="1"/>
    <cellStyle name="表示済みのハイパーリンク" xfId="353" builtinId="9" hidden="1"/>
    <cellStyle name="表示済みのハイパーリンク" xfId="354" builtinId="9" hidden="1"/>
    <cellStyle name="表示済みのハイパーリンク" xfId="355" builtinId="9" hidden="1"/>
    <cellStyle name="表示済みのハイパーリンク" xfId="356" builtinId="9" hidden="1"/>
    <cellStyle name="表示済みのハイパーリンク" xfId="357" builtinId="9" hidden="1"/>
    <cellStyle name="表示済みのハイパーリンク" xfId="358" builtinId="9" hidden="1"/>
    <cellStyle name="表示済みのハイパーリンク" xfId="359" builtinId="9" hidden="1"/>
    <cellStyle name="表示済みのハイパーリンク" xfId="360" builtinId="9" hidden="1"/>
    <cellStyle name="表示済みのハイパーリンク" xfId="361" builtinId="9" hidden="1"/>
    <cellStyle name="表示済みのハイパーリンク" xfId="362" builtinId="9" hidden="1"/>
    <cellStyle name="表示済みのハイパーリンク" xfId="363" builtinId="9" hidden="1"/>
    <cellStyle name="表示済みのハイパーリンク" xfId="364" builtinId="9" hidden="1"/>
    <cellStyle name="表示済みのハイパーリンク" xfId="365" builtinId="9" hidden="1"/>
    <cellStyle name="表示済みのハイパーリンク" xfId="366" builtinId="9" hidden="1"/>
    <cellStyle name="表示済みのハイパーリンク" xfId="367" builtinId="9" hidden="1"/>
    <cellStyle name="表示済みのハイパーリンク" xfId="368" builtinId="9" hidden="1"/>
    <cellStyle name="表示済みのハイパーリンク" xfId="369" builtinId="9" hidden="1"/>
    <cellStyle name="表示済みのハイパーリンク" xfId="370" builtinId="9" hidden="1"/>
    <cellStyle name="表示済みのハイパーリンク" xfId="371" builtinId="9" hidden="1"/>
    <cellStyle name="表示済みのハイパーリンク" xfId="372" builtinId="9" hidden="1"/>
    <cellStyle name="表示済みのハイパーリンク" xfId="373" builtinId="9" hidden="1"/>
    <cellStyle name="表示済みのハイパーリンク" xfId="374" builtinId="9" hidden="1"/>
    <cellStyle name="表示済みのハイパーリンク" xfId="375" builtinId="9" hidden="1"/>
    <cellStyle name="表示済みのハイパーリンク" xfId="376" builtinId="9" hidden="1"/>
    <cellStyle name="表示済みのハイパーリンク" xfId="377" builtinId="9" hidden="1"/>
    <cellStyle name="表示済みのハイパーリンク" xfId="378" builtinId="9" hidden="1"/>
    <cellStyle name="表示済みのハイパーリンク" xfId="379" builtinId="9" hidden="1"/>
    <cellStyle name="表示済みのハイパーリンク" xfId="380" builtinId="9" hidden="1"/>
    <cellStyle name="表示済みのハイパーリンク" xfId="381" builtinId="9" hidden="1"/>
    <cellStyle name="表示済みのハイパーリンク" xfId="382" builtinId="9" hidden="1"/>
    <cellStyle name="表示済みのハイパーリンク" xfId="383" builtinId="9" hidden="1"/>
    <cellStyle name="表示済みのハイパーリンク" xfId="384" builtinId="9" hidden="1"/>
    <cellStyle name="表示済みのハイパーリンク" xfId="385" builtinId="9" hidden="1"/>
    <cellStyle name="表示済みのハイパーリンク" xfId="386" builtinId="9" hidden="1"/>
    <cellStyle name="表示済みのハイパーリンク" xfId="387" builtinId="9" hidden="1"/>
    <cellStyle name="表示済みのハイパーリンク" xfId="388" builtinId="9" hidden="1"/>
    <cellStyle name="表示済みのハイパーリンク" xfId="389" builtinId="9" hidden="1"/>
    <cellStyle name="表示済みのハイパーリンク" xfId="390" builtinId="9" hidden="1"/>
    <cellStyle name="表示済みのハイパーリンク" xfId="391" builtinId="9" hidden="1"/>
    <cellStyle name="表示済みのハイパーリンク" xfId="392" builtinId="9" hidden="1"/>
    <cellStyle name="表示済みのハイパーリンク" xfId="393" builtinId="9" hidden="1"/>
    <cellStyle name="表示済みのハイパーリンク" xfId="394" builtinId="9" hidden="1"/>
    <cellStyle name="表示済みのハイパーリンク" xfId="395" builtinId="9" hidden="1"/>
    <cellStyle name="表示済みのハイパーリンク" xfId="396" builtinId="9" hidden="1"/>
    <cellStyle name="表示済みのハイパーリンク" xfId="397" builtinId="9" hidden="1"/>
    <cellStyle name="表示済みのハイパーリンク" xfId="398" builtinId="9" hidden="1"/>
    <cellStyle name="表示済みのハイパーリンク" xfId="399" builtinId="9" hidden="1"/>
    <cellStyle name="表示済みのハイパーリンク" xfId="400" builtinId="9" hidden="1"/>
    <cellStyle name="表示済みのハイパーリンク" xfId="401" builtinId="9" hidden="1"/>
    <cellStyle name="表示済みのハイパーリンク" xfId="402" builtinId="9" hidden="1"/>
    <cellStyle name="表示済みのハイパーリンク" xfId="403" builtinId="9" hidden="1"/>
    <cellStyle name="表示済みのハイパーリンク" xfId="404" builtinId="9" hidden="1"/>
    <cellStyle name="表示済みのハイパーリンク" xfId="405" builtinId="9" hidden="1"/>
    <cellStyle name="表示済みのハイパーリンク" xfId="406" builtinId="9" hidden="1"/>
    <cellStyle name="表示済みのハイパーリンク" xfId="407" builtinId="9" hidden="1"/>
    <cellStyle name="表示済みのハイパーリンク" xfId="408" builtinId="9" hidden="1"/>
    <cellStyle name="表示済みのハイパーリンク" xfId="409" builtinId="9" hidden="1"/>
    <cellStyle name="表示済みのハイパーリンク" xfId="410" builtinId="9" hidden="1"/>
    <cellStyle name="表示済みのハイパーリンク" xfId="411" builtinId="9" hidden="1"/>
    <cellStyle name="表示済みのハイパーリンク" xfId="412" builtinId="9" hidden="1"/>
    <cellStyle name="表示済みのハイパーリンク" xfId="413" builtinId="9" hidden="1"/>
    <cellStyle name="表示済みのハイパーリンク" xfId="414" builtinId="9" hidden="1"/>
    <cellStyle name="表示済みのハイパーリンク" xfId="415" builtinId="9" hidden="1"/>
    <cellStyle name="表示済みのハイパーリンク" xfId="416" builtinId="9" hidden="1"/>
    <cellStyle name="表示済みのハイパーリンク" xfId="417" builtinId="9" hidden="1"/>
    <cellStyle name="表示済みのハイパーリンク" xfId="418" builtinId="9" hidden="1"/>
    <cellStyle name="表示済みのハイパーリンク" xfId="419" builtinId="9" hidden="1"/>
    <cellStyle name="表示済みのハイパーリンク" xfId="420" builtinId="9" hidden="1"/>
    <cellStyle name="表示済みのハイパーリンク" xfId="421" builtinId="9" hidden="1"/>
    <cellStyle name="表示済みのハイパーリンク" xfId="422" builtinId="9" hidden="1"/>
    <cellStyle name="表示済みのハイパーリンク" xfId="423" builtinId="9" hidden="1"/>
    <cellStyle name="表示済みのハイパーリンク" xfId="424" builtinId="9" hidden="1"/>
    <cellStyle name="表示済みのハイパーリンク" xfId="425" builtinId="9" hidden="1"/>
    <cellStyle name="表示済みのハイパーリンク" xfId="426" builtinId="9" hidden="1"/>
    <cellStyle name="表示済みのハイパーリンク" xfId="427" builtinId="9" hidden="1"/>
    <cellStyle name="表示済みのハイパーリンク" xfId="428" builtinId="9" hidden="1"/>
    <cellStyle name="表示済みのハイパーリンク" xfId="429" builtinId="9" hidden="1"/>
    <cellStyle name="表示済みのハイパーリンク" xfId="430" builtinId="9" hidden="1"/>
    <cellStyle name="表示済みのハイパーリンク" xfId="431" builtinId="9" hidden="1"/>
    <cellStyle name="表示済みのハイパーリンク" xfId="432" builtinId="9" hidden="1"/>
    <cellStyle name="表示済みのハイパーリンク" xfId="433" builtinId="9" hidden="1"/>
    <cellStyle name="表示済みのハイパーリンク" xfId="434" builtinId="9" hidden="1"/>
    <cellStyle name="表示済みのハイパーリンク" xfId="435" builtinId="9" hidden="1"/>
    <cellStyle name="表示済みのハイパーリンク" xfId="436" builtinId="9" hidden="1"/>
    <cellStyle name="表示済みのハイパーリンク" xfId="437" builtinId="9" hidden="1"/>
    <cellStyle name="表示済みのハイパーリンク" xfId="438" builtinId="9" hidden="1"/>
    <cellStyle name="表示済みのハイパーリンク" xfId="439" builtinId="9" hidden="1"/>
    <cellStyle name="表示済みのハイパーリンク" xfId="440" builtinId="9" hidden="1"/>
    <cellStyle name="表示済みのハイパーリンク" xfId="441" builtinId="9" hidden="1"/>
    <cellStyle name="表示済みのハイパーリンク" xfId="442" builtinId="9" hidden="1"/>
    <cellStyle name="表示済みのハイパーリンク" xfId="443" builtinId="9" hidden="1"/>
    <cellStyle name="表示済みのハイパーリンク" xfId="444" builtinId="9" hidden="1"/>
    <cellStyle name="表示済みのハイパーリンク" xfId="445" builtinId="9" hidden="1"/>
    <cellStyle name="表示済みのハイパーリンク" xfId="446" builtinId="9" hidden="1"/>
    <cellStyle name="表示済みのハイパーリンク" xfId="447" builtinId="9" hidden="1"/>
    <cellStyle name="表示済みのハイパーリンク" xfId="448" builtinId="9" hidden="1"/>
    <cellStyle name="表示済みのハイパーリンク" xfId="449" builtinId="9" hidden="1"/>
    <cellStyle name="表示済みのハイパーリンク" xfId="450" builtinId="9" hidden="1"/>
    <cellStyle name="表示済みのハイパーリンク" xfId="451" builtinId="9" hidden="1"/>
    <cellStyle name="表示済みのハイパーリンク" xfId="452" builtinId="9" hidden="1"/>
    <cellStyle name="表示済みのハイパーリンク" xfId="453" builtinId="9" hidden="1"/>
    <cellStyle name="表示済みのハイパーリンク" xfId="454" builtinId="9" hidden="1"/>
    <cellStyle name="表示済みのハイパーリンク" xfId="455" builtinId="9" hidden="1"/>
    <cellStyle name="表示済みのハイパーリンク" xfId="456" builtinId="9" hidden="1"/>
    <cellStyle name="表示済みのハイパーリンク" xfId="457" builtinId="9" hidden="1"/>
    <cellStyle name="表示済みのハイパーリンク" xfId="458" builtinId="9" hidden="1"/>
    <cellStyle name="表示済みのハイパーリンク" xfId="459" builtinId="9" hidden="1"/>
    <cellStyle name="表示済みのハイパーリンク" xfId="460" builtinId="9" hidden="1"/>
    <cellStyle name="表示済みのハイパーリンク" xfId="461" builtinId="9" hidden="1"/>
    <cellStyle name="表示済みのハイパーリンク" xfId="462" builtinId="9" hidden="1"/>
    <cellStyle name="表示済みのハイパーリンク" xfId="463" builtinId="9" hidden="1"/>
    <cellStyle name="表示済みのハイパーリンク" xfId="464" builtinId="9" hidden="1"/>
    <cellStyle name="表示済みのハイパーリンク" xfId="465" builtinId="9" hidden="1"/>
    <cellStyle name="表示済みのハイパーリンク" xfId="466" builtinId="9" hidden="1"/>
    <cellStyle name="表示済みのハイパーリンク" xfId="467" builtinId="9" hidden="1"/>
    <cellStyle name="表示済みのハイパーリンク" xfId="468" builtinId="9" hidden="1"/>
    <cellStyle name="表示済みのハイパーリンク" xfId="469" builtinId="9" hidden="1"/>
    <cellStyle name="表示済みのハイパーリンク" xfId="470" builtinId="9" hidden="1"/>
    <cellStyle name="表示済みのハイパーリンク" xfId="471" builtinId="9" hidden="1"/>
    <cellStyle name="表示済みのハイパーリンク" xfId="472" builtinId="9" hidden="1"/>
    <cellStyle name="表示済みのハイパーリンク" xfId="473" builtinId="9" hidden="1"/>
    <cellStyle name="表示済みのハイパーリンク" xfId="474" builtinId="9" hidden="1"/>
    <cellStyle name="表示済みのハイパーリンク" xfId="475" builtinId="9" hidden="1"/>
    <cellStyle name="表示済みのハイパーリンク" xfId="476" builtinId="9" hidden="1"/>
    <cellStyle name="表示済みのハイパーリンク" xfId="477" builtinId="9" hidden="1"/>
    <cellStyle name="表示済みのハイパーリンク" xfId="478" builtinId="9" hidden="1"/>
    <cellStyle name="表示済みのハイパーリンク" xfId="479" builtinId="9" hidden="1"/>
  </cellStyles>
  <dxfs count="0"/>
  <tableStyles count="0" defaultTableStyle="TableStyleMedium9" defaultPivotStyle="PivotStyleMedium4"/>
  <colors>
    <mruColors>
      <color rgb="FFE22431"/>
      <color rgb="FFEDEDED"/>
      <color rgb="FFEC412A"/>
      <color rgb="FFFD8724"/>
      <color rgb="FFF6BBC9"/>
      <color rgb="FFEA272D"/>
      <color rgb="FFF27829"/>
      <color rgb="FF94CC75"/>
      <color rgb="FF39ADD3"/>
      <color rgb="FFF37F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35</xdr:col>
      <xdr:colOff>122895</xdr:colOff>
      <xdr:row>5</xdr:row>
      <xdr:rowOff>158331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10540-508F-E94A-A728-8FD2CF8F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" y="0"/>
          <a:ext cx="13504332" cy="1163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TOREY@THANKYOUSKATECO.COM" TargetMode="External"/><Relationship Id="rId1" Type="http://schemas.openxmlformats.org/officeDocument/2006/relationships/hyperlink" Target="mailto:wes@wearerocksolid.co.uk" TargetMode="Externa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Y219"/>
  <sheetViews>
    <sheetView showGridLines="0" tabSelected="1" zoomScale="70" zoomScaleNormal="70" zoomScalePageLayoutView="110" workbookViewId="0">
      <selection activeCell="P80" sqref="P80"/>
    </sheetView>
  </sheetViews>
  <sheetFormatPr defaultColWidth="3.08203125" defaultRowHeight="11"/>
  <cols>
    <col min="1" max="2" width="3.08203125" style="1"/>
    <col min="3" max="3" width="5" style="1" customWidth="1"/>
    <col min="4" max="4" width="13.58203125" style="1" customWidth="1"/>
    <col min="5" max="5" width="0.83203125" style="1" hidden="1" customWidth="1"/>
    <col min="6" max="6" width="3.08203125" style="1" hidden="1" customWidth="1"/>
    <col min="7" max="7" width="8.203125E-2" style="1" hidden="1" customWidth="1"/>
    <col min="8" max="8" width="2.5" style="1" customWidth="1"/>
    <col min="9" max="10" width="3.08203125" style="1"/>
    <col min="11" max="11" width="12.08203125" style="1" customWidth="1"/>
    <col min="12" max="15" width="3.08203125" style="1"/>
    <col min="16" max="16" width="9.33203125" style="1" customWidth="1"/>
    <col min="17" max="19" width="3.08203125" style="1"/>
    <col min="20" max="20" width="4.83203125" style="1" customWidth="1"/>
    <col min="21" max="21" width="5.33203125" style="1" hidden="1" customWidth="1"/>
    <col min="22" max="30" width="6.58203125" style="1" customWidth="1"/>
    <col min="31" max="31" width="7.58203125" style="1" customWidth="1"/>
    <col min="32" max="32" width="9" style="1" customWidth="1"/>
    <col min="33" max="33" width="8.5" style="1" customWidth="1"/>
    <col min="34" max="34" width="4.5" style="1" customWidth="1"/>
    <col min="35" max="35" width="4" style="1" customWidth="1"/>
    <col min="36" max="36" width="4.08203125" style="1" customWidth="1"/>
    <col min="37" max="38" width="7.5" style="1" customWidth="1"/>
    <col min="39" max="39" width="6.83203125" style="1" customWidth="1"/>
    <col min="40" max="40" width="7.33203125" style="1" customWidth="1"/>
    <col min="41" max="41" width="3.08203125" style="1"/>
    <col min="42" max="42" width="10.4140625" style="1" customWidth="1"/>
    <col min="43" max="16384" width="3.08203125" style="1"/>
  </cols>
  <sheetData>
    <row r="1" spans="1:42" ht="16" customHeight="1"/>
    <row r="2" spans="1:42" ht="16" customHeight="1"/>
    <row r="3" spans="1:42" ht="16" customHeight="1"/>
    <row r="4" spans="1:42" ht="16" customHeight="1"/>
    <row r="5" spans="1:42" ht="16" customHeight="1"/>
    <row r="6" spans="1:42" ht="18" customHeight="1"/>
    <row r="7" spans="1:42" ht="16" customHeight="1">
      <c r="A7" s="56" t="s">
        <v>43</v>
      </c>
      <c r="B7" s="57"/>
      <c r="C7" s="57"/>
      <c r="D7" s="58"/>
      <c r="E7" s="58"/>
      <c r="F7" s="58"/>
      <c r="G7" s="58"/>
      <c r="H7" s="58"/>
      <c r="I7" s="58"/>
      <c r="J7" s="54"/>
      <c r="AK7" s="2" t="s">
        <v>0</v>
      </c>
      <c r="AM7" s="112"/>
      <c r="AN7" s="112"/>
      <c r="AO7" s="112"/>
      <c r="AP7" s="112"/>
    </row>
    <row r="8" spans="1:42" ht="16" customHeight="1">
      <c r="A8" s="59"/>
      <c r="B8" s="59"/>
      <c r="C8" s="59"/>
      <c r="D8" s="60"/>
      <c r="E8" s="60"/>
      <c r="F8" s="60"/>
      <c r="G8" s="60"/>
      <c r="H8" s="60"/>
      <c r="I8" s="60"/>
      <c r="J8" s="55"/>
      <c r="K8" s="138" t="s">
        <v>122</v>
      </c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AK8" s="2" t="s">
        <v>1</v>
      </c>
      <c r="AL8" s="3"/>
      <c r="AM8" s="174"/>
      <c r="AN8" s="174"/>
      <c r="AO8" s="174"/>
      <c r="AP8" s="174"/>
    </row>
    <row r="9" spans="1:42" ht="16" customHeight="1">
      <c r="A9" s="2" t="s">
        <v>45</v>
      </c>
      <c r="H9" s="140" t="s">
        <v>2</v>
      </c>
      <c r="I9" s="140"/>
      <c r="J9" s="141"/>
      <c r="K9" s="142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4"/>
      <c r="Y9" s="145"/>
      <c r="AI9" s="112" t="s">
        <v>22</v>
      </c>
      <c r="AJ9" s="113"/>
      <c r="AK9" s="153" t="s">
        <v>31</v>
      </c>
      <c r="AL9" s="153"/>
      <c r="AM9" s="153"/>
      <c r="AN9" s="153"/>
      <c r="AO9" s="153"/>
      <c r="AP9" s="153"/>
    </row>
    <row r="10" spans="1:42" ht="16" customHeight="1">
      <c r="A10" s="1" t="s">
        <v>28</v>
      </c>
      <c r="H10" s="140" t="s">
        <v>3</v>
      </c>
      <c r="I10" s="140"/>
      <c r="J10" s="141"/>
      <c r="K10" s="154" t="s">
        <v>27</v>
      </c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6"/>
      <c r="Y10" s="157"/>
      <c r="AI10" s="112" t="s">
        <v>21</v>
      </c>
      <c r="AJ10" s="113"/>
      <c r="AK10" s="158" t="s">
        <v>44</v>
      </c>
      <c r="AL10" s="159"/>
      <c r="AM10" s="159"/>
      <c r="AN10" s="159"/>
      <c r="AO10" s="159"/>
      <c r="AP10" s="160"/>
    </row>
    <row r="11" spans="1:42" ht="16" customHeight="1">
      <c r="A11" s="1" t="s">
        <v>29</v>
      </c>
      <c r="H11" s="4"/>
      <c r="I11" s="5"/>
      <c r="J11" s="5"/>
      <c r="K11" s="175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7"/>
      <c r="Y11" s="178"/>
      <c r="AI11" s="112" t="s">
        <v>4</v>
      </c>
      <c r="AJ11" s="113"/>
      <c r="AK11" s="114"/>
      <c r="AL11" s="115"/>
      <c r="AM11" s="115"/>
      <c r="AN11" s="115"/>
      <c r="AO11" s="115"/>
      <c r="AP11" s="115"/>
    </row>
    <row r="12" spans="1:42" ht="16" customHeight="1">
      <c r="H12" s="140" t="s">
        <v>5</v>
      </c>
      <c r="I12" s="140"/>
      <c r="J12" s="141"/>
      <c r="K12" s="179" t="s">
        <v>27</v>
      </c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1"/>
      <c r="Y12" s="182"/>
      <c r="AI12" s="112" t="s">
        <v>6</v>
      </c>
      <c r="AJ12" s="113"/>
      <c r="AK12" s="172" t="s">
        <v>32</v>
      </c>
      <c r="AL12" s="173"/>
      <c r="AM12" s="173"/>
      <c r="AN12" s="173"/>
      <c r="AO12" s="173"/>
      <c r="AP12" s="173"/>
    </row>
    <row r="13" spans="1:42" ht="16" customHeight="1">
      <c r="H13" s="140" t="s">
        <v>7</v>
      </c>
      <c r="I13" s="140"/>
      <c r="J13" s="141"/>
      <c r="K13" s="183" t="s">
        <v>27</v>
      </c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5"/>
      <c r="Y13" s="186"/>
    </row>
    <row r="14" spans="1:42" ht="16" customHeight="1">
      <c r="A14" s="2"/>
      <c r="AI14" s="2"/>
    </row>
    <row r="15" spans="1:42" ht="16" customHeight="1">
      <c r="A15" s="131" t="s">
        <v>121</v>
      </c>
      <c r="B15" s="132"/>
      <c r="C15" s="132"/>
      <c r="D15" s="132"/>
      <c r="E15" s="133" t="s">
        <v>123</v>
      </c>
      <c r="F15" s="134"/>
      <c r="G15" s="134"/>
      <c r="H15" s="134"/>
      <c r="I15" s="134"/>
      <c r="J15" s="134"/>
      <c r="K15" s="134"/>
      <c r="L15" s="135"/>
      <c r="M15" s="136"/>
      <c r="N15" s="136"/>
      <c r="O15" s="137"/>
      <c r="P15" s="136"/>
      <c r="Q15" s="136"/>
      <c r="R15" s="136"/>
      <c r="S15" s="124"/>
      <c r="T15" s="125"/>
      <c r="U15" s="125"/>
      <c r="V15" s="128"/>
      <c r="W15" s="129"/>
      <c r="X15" s="129"/>
      <c r="Y15" s="129"/>
      <c r="Z15" s="129"/>
      <c r="AA15" s="129"/>
      <c r="AB15" s="46"/>
      <c r="AC15" s="6"/>
      <c r="AD15" s="6"/>
      <c r="AE15" s="6"/>
      <c r="AF15" s="6"/>
      <c r="AG15" s="6"/>
      <c r="AH15" s="6"/>
    </row>
    <row r="16" spans="1:42" ht="16" customHeight="1">
      <c r="A16" s="30"/>
      <c r="B16" s="31"/>
      <c r="C16" s="31"/>
      <c r="D16" s="31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3"/>
      <c r="R16" s="33"/>
      <c r="S16" s="33"/>
      <c r="T16" s="33"/>
      <c r="U16" s="33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3"/>
      <c r="AJ16" s="33"/>
      <c r="AK16" s="33"/>
      <c r="AL16" s="33"/>
      <c r="AM16" s="33"/>
      <c r="AN16" s="33"/>
      <c r="AO16" s="33"/>
      <c r="AP16" s="35"/>
    </row>
    <row r="17" spans="1:285" s="29" customFormat="1" ht="16" customHeight="1">
      <c r="A17" s="126" t="s">
        <v>8</v>
      </c>
      <c r="B17" s="127"/>
      <c r="C17" s="127"/>
      <c r="D17" s="127"/>
      <c r="E17" s="117" t="s">
        <v>24</v>
      </c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 t="s">
        <v>9</v>
      </c>
      <c r="R17" s="117"/>
      <c r="S17" s="117"/>
      <c r="T17" s="117"/>
      <c r="U17" s="117"/>
      <c r="V17" s="61">
        <v>7.5</v>
      </c>
      <c r="W17" s="61">
        <v>7.75</v>
      </c>
      <c r="X17" s="61">
        <v>7.8250000000000002</v>
      </c>
      <c r="Y17" s="61">
        <v>8</v>
      </c>
      <c r="Z17" s="61">
        <v>8.1199999999999992</v>
      </c>
      <c r="AA17" s="61">
        <v>8.25</v>
      </c>
      <c r="AB17" s="61">
        <v>8.3800000000000008</v>
      </c>
      <c r="AC17" s="61">
        <v>8.5</v>
      </c>
      <c r="AD17" s="61">
        <v>8.625</v>
      </c>
      <c r="AE17" s="61">
        <v>8.8000000000000007</v>
      </c>
      <c r="AF17" s="61" t="s">
        <v>71</v>
      </c>
      <c r="AG17" s="36"/>
      <c r="AH17" s="37" t="s">
        <v>27</v>
      </c>
      <c r="AI17" s="117" t="s">
        <v>10</v>
      </c>
      <c r="AJ17" s="117"/>
      <c r="AK17" s="116" t="s">
        <v>11</v>
      </c>
      <c r="AL17" s="116"/>
      <c r="AM17" s="44"/>
      <c r="AN17" s="117" t="s">
        <v>12</v>
      </c>
      <c r="AO17" s="117"/>
      <c r="AP17" s="118"/>
    </row>
    <row r="18" spans="1:285" ht="16" customHeight="1">
      <c r="A18" s="123" t="s">
        <v>50</v>
      </c>
      <c r="B18" s="100"/>
      <c r="C18" s="100"/>
      <c r="D18" s="101"/>
      <c r="E18" s="146" t="s">
        <v>46</v>
      </c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2"/>
      <c r="Q18" s="89" t="s">
        <v>25</v>
      </c>
      <c r="R18" s="79"/>
      <c r="S18" s="79"/>
      <c r="T18" s="79"/>
      <c r="U18" s="80"/>
      <c r="V18" s="28" t="s">
        <v>27</v>
      </c>
      <c r="W18" s="24"/>
      <c r="X18" s="28" t="s">
        <v>27</v>
      </c>
      <c r="Y18" s="24"/>
      <c r="Z18" s="28" t="s">
        <v>27</v>
      </c>
      <c r="AA18" s="24"/>
      <c r="AB18" s="28" t="s">
        <v>27</v>
      </c>
      <c r="AC18" s="24"/>
      <c r="AD18" s="28" t="s">
        <v>27</v>
      </c>
      <c r="AE18" s="28" t="s">
        <v>27</v>
      </c>
      <c r="AF18" s="47" t="s">
        <v>27</v>
      </c>
      <c r="AG18" s="28" t="s">
        <v>27</v>
      </c>
      <c r="AH18" s="130">
        <f t="shared" ref="AH18" si="0">SUM(V18:AG18)</f>
        <v>0</v>
      </c>
      <c r="AI18" s="72"/>
      <c r="AJ18" s="108">
        <v>12500</v>
      </c>
      <c r="AK18" s="109"/>
      <c r="AL18" s="110"/>
      <c r="AM18" s="119">
        <f>AH18*AJ18</f>
        <v>0</v>
      </c>
      <c r="AN18" s="82"/>
      <c r="AO18" s="83"/>
    </row>
    <row r="19" spans="1:285" ht="16" customHeight="1">
      <c r="A19" s="123" t="s">
        <v>51</v>
      </c>
      <c r="B19" s="100"/>
      <c r="C19" s="100"/>
      <c r="D19" s="101"/>
      <c r="E19" s="146" t="s">
        <v>47</v>
      </c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2"/>
      <c r="Q19" s="89" t="s">
        <v>25</v>
      </c>
      <c r="R19" s="79"/>
      <c r="S19" s="79"/>
      <c r="T19" s="79"/>
      <c r="U19" s="80"/>
      <c r="V19" s="28" t="s">
        <v>27</v>
      </c>
      <c r="W19" s="24"/>
      <c r="X19" s="28" t="s">
        <v>27</v>
      </c>
      <c r="Y19" s="24"/>
      <c r="Z19" s="28" t="s">
        <v>27</v>
      </c>
      <c r="AA19" s="24"/>
      <c r="AB19" s="28" t="s">
        <v>27</v>
      </c>
      <c r="AC19" s="24"/>
      <c r="AD19" s="28" t="s">
        <v>27</v>
      </c>
      <c r="AE19" s="47"/>
      <c r="AF19" s="47"/>
      <c r="AG19" s="28" t="s">
        <v>27</v>
      </c>
      <c r="AH19" s="130">
        <f t="shared" ref="AH19:AH32" si="1">SUM(V19:AG19)</f>
        <v>0</v>
      </c>
      <c r="AI19" s="72"/>
      <c r="AJ19" s="108">
        <v>12500</v>
      </c>
      <c r="AK19" s="109"/>
      <c r="AL19" s="110"/>
      <c r="AM19" s="119">
        <f t="shared" ref="AM19:AM32" si="2">AH19*AJ19</f>
        <v>0</v>
      </c>
      <c r="AN19" s="82"/>
      <c r="AO19" s="83"/>
    </row>
    <row r="20" spans="1:285" ht="16" customHeight="1">
      <c r="A20" s="123" t="s">
        <v>52</v>
      </c>
      <c r="B20" s="100"/>
      <c r="C20" s="100"/>
      <c r="D20" s="101"/>
      <c r="E20" s="146" t="s">
        <v>49</v>
      </c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2"/>
      <c r="Q20" s="89" t="s">
        <v>25</v>
      </c>
      <c r="R20" s="79"/>
      <c r="S20" s="79"/>
      <c r="T20" s="79"/>
      <c r="U20" s="80"/>
      <c r="V20" s="28" t="s">
        <v>27</v>
      </c>
      <c r="W20" s="24"/>
      <c r="X20" s="28" t="s">
        <v>27</v>
      </c>
      <c r="Y20" s="24"/>
      <c r="Z20" s="28" t="s">
        <v>27</v>
      </c>
      <c r="AA20" s="24"/>
      <c r="AB20" s="28" t="s">
        <v>27</v>
      </c>
      <c r="AC20" s="24"/>
      <c r="AD20" s="28" t="s">
        <v>27</v>
      </c>
      <c r="AE20" s="47"/>
      <c r="AF20" s="48"/>
      <c r="AG20" s="28" t="s">
        <v>27</v>
      </c>
      <c r="AH20" s="130">
        <f t="shared" si="1"/>
        <v>0</v>
      </c>
      <c r="AI20" s="72"/>
      <c r="AJ20" s="108">
        <v>12500</v>
      </c>
      <c r="AK20" s="109"/>
      <c r="AL20" s="110"/>
      <c r="AM20" s="119">
        <f t="shared" si="2"/>
        <v>0</v>
      </c>
      <c r="AN20" s="82"/>
      <c r="AO20" s="83"/>
    </row>
    <row r="21" spans="1:285" ht="16" customHeight="1">
      <c r="A21" s="123" t="s">
        <v>53</v>
      </c>
      <c r="B21" s="100"/>
      <c r="C21" s="100"/>
      <c r="D21" s="101"/>
      <c r="E21" s="146" t="s">
        <v>48</v>
      </c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2"/>
      <c r="Q21" s="89" t="s">
        <v>25</v>
      </c>
      <c r="R21" s="79"/>
      <c r="S21" s="79"/>
      <c r="T21" s="79"/>
      <c r="U21" s="80"/>
      <c r="V21" s="28" t="s">
        <v>27</v>
      </c>
      <c r="W21" s="24"/>
      <c r="X21" s="28" t="s">
        <v>27</v>
      </c>
      <c r="Y21" s="24"/>
      <c r="Z21" s="28" t="s">
        <v>27</v>
      </c>
      <c r="AA21" s="24"/>
      <c r="AB21" s="28" t="s">
        <v>27</v>
      </c>
      <c r="AC21" s="24"/>
      <c r="AD21" s="47"/>
      <c r="AE21" s="47"/>
      <c r="AF21" s="47"/>
      <c r="AG21" s="28" t="s">
        <v>27</v>
      </c>
      <c r="AH21" s="130">
        <f t="shared" si="1"/>
        <v>0</v>
      </c>
      <c r="AI21" s="72"/>
      <c r="AJ21" s="108">
        <v>12500</v>
      </c>
      <c r="AK21" s="109"/>
      <c r="AL21" s="110"/>
      <c r="AM21" s="119">
        <f t="shared" si="2"/>
        <v>0</v>
      </c>
      <c r="AN21" s="82"/>
      <c r="AO21" s="83"/>
    </row>
    <row r="22" spans="1:285" ht="16" customHeight="1">
      <c r="A22" s="123" t="s">
        <v>54</v>
      </c>
      <c r="B22" s="100"/>
      <c r="C22" s="100"/>
      <c r="D22" s="101"/>
      <c r="E22" s="146" t="s">
        <v>61</v>
      </c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8"/>
      <c r="Q22" s="89" t="s">
        <v>25</v>
      </c>
      <c r="R22" s="79"/>
      <c r="S22" s="79"/>
      <c r="T22" s="79"/>
      <c r="U22" s="80"/>
      <c r="V22" s="51" t="s">
        <v>27</v>
      </c>
      <c r="W22" s="24"/>
      <c r="X22" s="28" t="s">
        <v>27</v>
      </c>
      <c r="Y22" s="24"/>
      <c r="Z22" s="28" t="s">
        <v>27</v>
      </c>
      <c r="AA22" s="24"/>
      <c r="AB22" s="28" t="s">
        <v>27</v>
      </c>
      <c r="AC22" s="24"/>
      <c r="AD22" s="28" t="s">
        <v>27</v>
      </c>
      <c r="AE22" s="47"/>
      <c r="AF22" s="47" t="s">
        <v>27</v>
      </c>
      <c r="AG22" s="47" t="s">
        <v>27</v>
      </c>
      <c r="AH22" s="130">
        <f t="shared" si="1"/>
        <v>0</v>
      </c>
      <c r="AI22" s="72"/>
      <c r="AJ22" s="108">
        <v>12500</v>
      </c>
      <c r="AK22" s="109"/>
      <c r="AL22" s="110"/>
      <c r="AM22" s="119">
        <f t="shared" si="2"/>
        <v>0</v>
      </c>
      <c r="AN22" s="82"/>
      <c r="AO22" s="83"/>
    </row>
    <row r="23" spans="1:285" ht="16" customHeight="1">
      <c r="A23" s="123" t="s">
        <v>55</v>
      </c>
      <c r="B23" s="100"/>
      <c r="C23" s="100"/>
      <c r="D23" s="101"/>
      <c r="E23" s="146" t="s">
        <v>62</v>
      </c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50"/>
      <c r="Q23" s="89" t="s">
        <v>23</v>
      </c>
      <c r="R23" s="79"/>
      <c r="S23" s="79"/>
      <c r="T23" s="79"/>
      <c r="U23" s="80"/>
      <c r="V23" s="28" t="s">
        <v>27</v>
      </c>
      <c r="W23" s="28" t="s">
        <v>27</v>
      </c>
      <c r="X23" s="28" t="s">
        <v>27</v>
      </c>
      <c r="Y23" s="24"/>
      <c r="Z23" s="28" t="s">
        <v>27</v>
      </c>
      <c r="AA23" s="24"/>
      <c r="AB23" s="28" t="s">
        <v>27</v>
      </c>
      <c r="AC23" s="24"/>
      <c r="AD23" s="24"/>
      <c r="AE23" s="47"/>
      <c r="AF23" s="28" t="s">
        <v>27</v>
      </c>
      <c r="AG23" s="28" t="s">
        <v>27</v>
      </c>
      <c r="AH23" s="130">
        <f t="shared" si="1"/>
        <v>0</v>
      </c>
      <c r="AI23" s="72"/>
      <c r="AJ23" s="108">
        <v>12500</v>
      </c>
      <c r="AK23" s="109"/>
      <c r="AL23" s="110"/>
      <c r="AM23" s="119">
        <f t="shared" si="2"/>
        <v>0</v>
      </c>
      <c r="AN23" s="82"/>
      <c r="AO23" s="83"/>
    </row>
    <row r="24" spans="1:285" ht="16" customHeight="1">
      <c r="A24" s="123" t="s">
        <v>56</v>
      </c>
      <c r="B24" s="74"/>
      <c r="C24" s="74"/>
      <c r="D24" s="75"/>
      <c r="E24" s="146" t="s">
        <v>63</v>
      </c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  <c r="Q24" s="89" t="s">
        <v>37</v>
      </c>
      <c r="R24" s="79"/>
      <c r="S24" s="79"/>
      <c r="T24" s="79"/>
      <c r="U24" s="80"/>
      <c r="V24" s="28" t="s">
        <v>27</v>
      </c>
      <c r="W24" s="28" t="s">
        <v>27</v>
      </c>
      <c r="X24" s="52"/>
      <c r="Y24" s="52"/>
      <c r="Z24" s="28" t="s">
        <v>27</v>
      </c>
      <c r="AA24" s="52"/>
      <c r="AB24" s="28" t="s">
        <v>27</v>
      </c>
      <c r="AC24" s="28" t="s">
        <v>27</v>
      </c>
      <c r="AD24" s="28" t="s">
        <v>27</v>
      </c>
      <c r="AE24" s="47" t="s">
        <v>27</v>
      </c>
      <c r="AF24" s="52"/>
      <c r="AG24" s="28" t="s">
        <v>27</v>
      </c>
      <c r="AH24" s="130">
        <f t="shared" si="1"/>
        <v>0</v>
      </c>
      <c r="AI24" s="72"/>
      <c r="AJ24" s="108">
        <v>12500</v>
      </c>
      <c r="AK24" s="109"/>
      <c r="AL24" s="110"/>
      <c r="AM24" s="119">
        <f t="shared" si="2"/>
        <v>0</v>
      </c>
      <c r="AN24" s="82"/>
      <c r="AO24" s="83"/>
    </row>
    <row r="25" spans="1:285" ht="16" customHeight="1">
      <c r="A25" s="123" t="s">
        <v>57</v>
      </c>
      <c r="B25" s="74"/>
      <c r="C25" s="74"/>
      <c r="D25" s="75"/>
      <c r="E25" s="146" t="s">
        <v>64</v>
      </c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  <c r="Q25" s="89" t="s">
        <v>37</v>
      </c>
      <c r="R25" s="79"/>
      <c r="S25" s="79"/>
      <c r="T25" s="79"/>
      <c r="U25" s="80"/>
      <c r="V25" s="28" t="s">
        <v>27</v>
      </c>
      <c r="W25" s="28" t="s">
        <v>27</v>
      </c>
      <c r="X25" s="28" t="s">
        <v>27</v>
      </c>
      <c r="Y25" s="52"/>
      <c r="Z25" s="28" t="s">
        <v>27</v>
      </c>
      <c r="AA25" s="52"/>
      <c r="AB25" s="28" t="s">
        <v>27</v>
      </c>
      <c r="AC25" s="52"/>
      <c r="AD25" s="52"/>
      <c r="AE25" s="47"/>
      <c r="AF25" s="47"/>
      <c r="AG25" s="28" t="s">
        <v>27</v>
      </c>
      <c r="AH25" s="130">
        <f t="shared" si="1"/>
        <v>0</v>
      </c>
      <c r="AI25" s="72"/>
      <c r="AJ25" s="108">
        <v>12500</v>
      </c>
      <c r="AK25" s="109"/>
      <c r="AL25" s="110"/>
      <c r="AM25" s="119">
        <f t="shared" si="2"/>
        <v>0</v>
      </c>
      <c r="AN25" s="82"/>
      <c r="AO25" s="83"/>
    </row>
    <row r="26" spans="1:285" ht="16" customHeight="1">
      <c r="A26" s="123" t="s">
        <v>59</v>
      </c>
      <c r="B26" s="74"/>
      <c r="C26" s="74"/>
      <c r="D26" s="75"/>
      <c r="E26" s="146" t="s">
        <v>65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50"/>
      <c r="Q26" s="89" t="s">
        <v>58</v>
      </c>
      <c r="R26" s="79"/>
      <c r="S26" s="79"/>
      <c r="T26" s="79"/>
      <c r="U26" s="80"/>
      <c r="V26" s="28" t="s">
        <v>27</v>
      </c>
      <c r="W26" s="28" t="s">
        <v>27</v>
      </c>
      <c r="X26" s="52"/>
      <c r="Y26" s="52"/>
      <c r="Z26" s="28" t="s">
        <v>27</v>
      </c>
      <c r="AA26" s="52"/>
      <c r="AB26" s="28" t="s">
        <v>27</v>
      </c>
      <c r="AC26" s="52"/>
      <c r="AD26" s="28" t="s">
        <v>27</v>
      </c>
      <c r="AE26" s="28" t="s">
        <v>27</v>
      </c>
      <c r="AF26" s="28" t="s">
        <v>27</v>
      </c>
      <c r="AG26" s="28" t="s">
        <v>27</v>
      </c>
      <c r="AH26" s="130">
        <f t="shared" si="1"/>
        <v>0</v>
      </c>
      <c r="AI26" s="72"/>
      <c r="AJ26" s="108">
        <v>12500</v>
      </c>
      <c r="AK26" s="109"/>
      <c r="AL26" s="110"/>
      <c r="AM26" s="119">
        <f t="shared" si="2"/>
        <v>0</v>
      </c>
      <c r="AN26" s="82"/>
      <c r="AO26" s="83"/>
    </row>
    <row r="27" spans="1:285" ht="16" customHeight="1">
      <c r="A27" s="123" t="s">
        <v>60</v>
      </c>
      <c r="B27" s="74"/>
      <c r="C27" s="74"/>
      <c r="D27" s="75"/>
      <c r="E27" s="146" t="s">
        <v>66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  <c r="Q27" s="89" t="s">
        <v>58</v>
      </c>
      <c r="R27" s="79"/>
      <c r="S27" s="79"/>
      <c r="T27" s="79"/>
      <c r="U27" s="80"/>
      <c r="V27" s="28" t="s">
        <v>27</v>
      </c>
      <c r="W27" s="28" t="s">
        <v>27</v>
      </c>
      <c r="X27" s="28" t="s">
        <v>27</v>
      </c>
      <c r="Y27" s="28" t="s">
        <v>27</v>
      </c>
      <c r="Z27" s="52"/>
      <c r="AA27" s="52"/>
      <c r="AB27" s="28" t="s">
        <v>27</v>
      </c>
      <c r="AC27" s="52"/>
      <c r="AD27" s="28" t="s">
        <v>27</v>
      </c>
      <c r="AE27" s="28" t="s">
        <v>27</v>
      </c>
      <c r="AF27" s="28" t="s">
        <v>27</v>
      </c>
      <c r="AG27" s="28" t="s">
        <v>27</v>
      </c>
      <c r="AH27" s="130">
        <f t="shared" si="1"/>
        <v>0</v>
      </c>
      <c r="AI27" s="72"/>
      <c r="AJ27" s="108">
        <v>12500</v>
      </c>
      <c r="AK27" s="109"/>
      <c r="AL27" s="110"/>
      <c r="AM27" s="119">
        <f t="shared" si="2"/>
        <v>0</v>
      </c>
      <c r="AN27" s="82"/>
      <c r="AO27" s="83"/>
    </row>
    <row r="28" spans="1:285" ht="16" customHeight="1">
      <c r="A28" s="123" t="s">
        <v>42</v>
      </c>
      <c r="B28" s="74"/>
      <c r="C28" s="74"/>
      <c r="D28" s="75"/>
      <c r="E28" s="192" t="s">
        <v>41</v>
      </c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4"/>
      <c r="Q28" s="89" t="s">
        <v>23</v>
      </c>
      <c r="R28" s="79"/>
      <c r="S28" s="79"/>
      <c r="T28" s="79"/>
      <c r="U28" s="80"/>
      <c r="V28" s="28"/>
      <c r="W28" s="24"/>
      <c r="X28" s="28" t="s">
        <v>27</v>
      </c>
      <c r="Y28" s="24"/>
      <c r="Z28" s="28" t="s">
        <v>27</v>
      </c>
      <c r="AA28" s="24"/>
      <c r="AB28" s="28" t="s">
        <v>27</v>
      </c>
      <c r="AC28" s="24"/>
      <c r="AD28" s="28" t="s">
        <v>27</v>
      </c>
      <c r="AE28" s="47" t="s">
        <v>27</v>
      </c>
      <c r="AF28" s="28" t="s">
        <v>27</v>
      </c>
      <c r="AG28" s="28" t="s">
        <v>27</v>
      </c>
      <c r="AH28" s="130">
        <f t="shared" si="1"/>
        <v>0</v>
      </c>
      <c r="AI28" s="72"/>
      <c r="AJ28" s="108">
        <v>12500</v>
      </c>
      <c r="AK28" s="109"/>
      <c r="AL28" s="110"/>
      <c r="AM28" s="119">
        <f t="shared" si="2"/>
        <v>0</v>
      </c>
      <c r="AN28" s="82"/>
      <c r="AO28" s="83"/>
    </row>
    <row r="29" spans="1:285" ht="16" customHeight="1">
      <c r="A29" s="123" t="s">
        <v>68</v>
      </c>
      <c r="B29" s="74"/>
      <c r="C29" s="74"/>
      <c r="D29" s="75"/>
      <c r="E29" s="146" t="s">
        <v>67</v>
      </c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50"/>
      <c r="Q29" s="89" t="s">
        <v>25</v>
      </c>
      <c r="R29" s="79"/>
      <c r="S29" s="79"/>
      <c r="T29" s="79"/>
      <c r="U29" s="80"/>
      <c r="V29" s="28" t="s">
        <v>27</v>
      </c>
      <c r="W29" s="24"/>
      <c r="X29" s="28" t="s">
        <v>27</v>
      </c>
      <c r="Y29" s="24"/>
      <c r="Z29" s="28" t="s">
        <v>27</v>
      </c>
      <c r="AA29" s="24"/>
      <c r="AB29" s="24"/>
      <c r="AC29" s="24"/>
      <c r="AD29" s="28" t="s">
        <v>27</v>
      </c>
      <c r="AE29" s="47"/>
      <c r="AF29" s="28" t="s">
        <v>27</v>
      </c>
      <c r="AG29" s="28" t="s">
        <v>27</v>
      </c>
      <c r="AH29" s="130">
        <f t="shared" si="1"/>
        <v>0</v>
      </c>
      <c r="AI29" s="72"/>
      <c r="AJ29" s="108">
        <v>12500</v>
      </c>
      <c r="AK29" s="109"/>
      <c r="AL29" s="110"/>
      <c r="AM29" s="119">
        <f t="shared" si="2"/>
        <v>0</v>
      </c>
      <c r="AN29" s="82"/>
      <c r="AO29" s="83"/>
    </row>
    <row r="30" spans="1:285" ht="16" customHeight="1">
      <c r="A30" s="123" t="s">
        <v>70</v>
      </c>
      <c r="B30" s="74"/>
      <c r="C30" s="74"/>
      <c r="D30" s="75"/>
      <c r="E30" s="146" t="s">
        <v>69</v>
      </c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50"/>
      <c r="Q30" s="89" t="s">
        <v>26</v>
      </c>
      <c r="R30" s="79"/>
      <c r="S30" s="79"/>
      <c r="T30" s="79"/>
      <c r="U30" s="80"/>
      <c r="V30" s="28"/>
      <c r="W30" s="28" t="s">
        <v>27</v>
      </c>
      <c r="X30" s="28" t="s">
        <v>27</v>
      </c>
      <c r="Y30" s="24"/>
      <c r="Z30" s="28" t="s">
        <v>27</v>
      </c>
      <c r="AA30" s="24"/>
      <c r="AB30" s="28" t="s">
        <v>27</v>
      </c>
      <c r="AC30" s="24"/>
      <c r="AD30" s="28" t="s">
        <v>27</v>
      </c>
      <c r="AE30" s="24"/>
      <c r="AF30" s="47"/>
      <c r="AG30" s="28" t="s">
        <v>27</v>
      </c>
      <c r="AH30" s="130">
        <f t="shared" ref="AH30" si="3">SUM(V30:AG30)</f>
        <v>0</v>
      </c>
      <c r="AI30" s="72"/>
      <c r="AJ30" s="108">
        <v>12500</v>
      </c>
      <c r="AK30" s="109"/>
      <c r="AL30" s="110"/>
      <c r="AM30" s="119">
        <f t="shared" si="2"/>
        <v>0</v>
      </c>
      <c r="AN30" s="82"/>
      <c r="AO30" s="83"/>
    </row>
    <row r="31" spans="1:285" s="53" customFormat="1" ht="16" customHeight="1">
      <c r="A31" s="123" t="s">
        <v>73</v>
      </c>
      <c r="B31" s="74"/>
      <c r="C31" s="74"/>
      <c r="D31" s="75"/>
      <c r="E31" s="146" t="s">
        <v>72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50"/>
      <c r="Q31" s="89" t="s">
        <v>25</v>
      </c>
      <c r="R31" s="79"/>
      <c r="S31" s="79"/>
      <c r="T31" s="79"/>
      <c r="U31" s="80"/>
      <c r="V31" s="24"/>
      <c r="W31" s="24" t="s">
        <v>27</v>
      </c>
      <c r="X31" s="28" t="s">
        <v>27</v>
      </c>
      <c r="Y31" s="24" t="s">
        <v>27</v>
      </c>
      <c r="Z31" s="28" t="s">
        <v>27</v>
      </c>
      <c r="AA31" s="24" t="s">
        <v>27</v>
      </c>
      <c r="AB31" s="28" t="s">
        <v>27</v>
      </c>
      <c r="AC31" s="52" t="s">
        <v>27</v>
      </c>
      <c r="AD31" s="28" t="s">
        <v>27</v>
      </c>
      <c r="AE31" s="28" t="s">
        <v>27</v>
      </c>
      <c r="AF31" s="28" t="s">
        <v>27</v>
      </c>
      <c r="AG31" s="28" t="s">
        <v>27</v>
      </c>
      <c r="AH31" s="130">
        <f t="shared" si="1"/>
        <v>0</v>
      </c>
      <c r="AI31" s="72"/>
      <c r="AJ31" s="108">
        <v>12500</v>
      </c>
      <c r="AK31" s="109"/>
      <c r="AL31" s="110"/>
      <c r="AM31" s="119">
        <f t="shared" si="2"/>
        <v>0</v>
      </c>
      <c r="AN31" s="82"/>
      <c r="AO31" s="83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</row>
    <row r="32" spans="1:285" s="53" customFormat="1" ht="16" customHeight="1">
      <c r="A32" s="123" t="s">
        <v>74</v>
      </c>
      <c r="B32" s="74"/>
      <c r="C32" s="74"/>
      <c r="D32" s="75"/>
      <c r="E32" s="146" t="s">
        <v>75</v>
      </c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50"/>
      <c r="Q32" s="89" t="s">
        <v>37</v>
      </c>
      <c r="R32" s="79"/>
      <c r="S32" s="79"/>
      <c r="T32" s="79"/>
      <c r="U32" s="80"/>
      <c r="V32" s="24"/>
      <c r="W32" s="24" t="s">
        <v>27</v>
      </c>
      <c r="X32" s="28" t="s">
        <v>27</v>
      </c>
      <c r="Y32" s="24" t="s">
        <v>27</v>
      </c>
      <c r="Z32" s="28" t="s">
        <v>27</v>
      </c>
      <c r="AA32" s="24" t="s">
        <v>27</v>
      </c>
      <c r="AB32" s="28" t="s">
        <v>27</v>
      </c>
      <c r="AC32" s="52"/>
      <c r="AD32" s="28" t="s">
        <v>27</v>
      </c>
      <c r="AE32" s="28" t="s">
        <v>27</v>
      </c>
      <c r="AF32" s="28" t="s">
        <v>27</v>
      </c>
      <c r="AG32" s="28" t="s">
        <v>27</v>
      </c>
      <c r="AH32" s="130">
        <f t="shared" si="1"/>
        <v>0</v>
      </c>
      <c r="AI32" s="72"/>
      <c r="AJ32" s="108">
        <v>12500</v>
      </c>
      <c r="AK32" s="109"/>
      <c r="AL32" s="110"/>
      <c r="AM32" s="119">
        <f t="shared" si="2"/>
        <v>0</v>
      </c>
      <c r="AN32" s="82"/>
      <c r="AO32" s="83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</row>
    <row r="33" spans="1:42" ht="16" customHeight="1">
      <c r="A33" s="16" t="s">
        <v>27</v>
      </c>
      <c r="B33" s="17"/>
      <c r="C33" s="17"/>
      <c r="D33" s="17"/>
      <c r="E33" s="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63" t="s">
        <v>27</v>
      </c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5"/>
      <c r="AI33" s="161">
        <f>SUM(AG18:AH32)</f>
        <v>0</v>
      </c>
      <c r="AJ33" s="162"/>
      <c r="AK33" s="25"/>
      <c r="AL33" s="22"/>
      <c r="AM33" s="23" t="s">
        <v>14</v>
      </c>
      <c r="AN33" s="86">
        <f>SUM(AM18:AO32)</f>
        <v>0</v>
      </c>
      <c r="AO33" s="87"/>
      <c r="AP33" s="88"/>
    </row>
    <row r="34" spans="1:42" ht="16" customHeight="1">
      <c r="A34" s="14" t="s">
        <v>27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2"/>
      <c r="V34" s="13"/>
      <c r="W34" s="13"/>
      <c r="X34" s="13"/>
      <c r="Y34" s="13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15"/>
      <c r="AO34" s="15"/>
      <c r="AP34" s="15"/>
    </row>
    <row r="35" spans="1:42" ht="16" customHeight="1">
      <c r="A35" s="30"/>
      <c r="B35" s="31"/>
      <c r="C35" s="31"/>
      <c r="D35" s="31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3"/>
      <c r="R35" s="33"/>
      <c r="S35" s="33"/>
      <c r="T35" s="33"/>
      <c r="U35" s="33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3"/>
      <c r="AJ35" s="33"/>
      <c r="AK35" s="33"/>
      <c r="AL35" s="33"/>
      <c r="AM35" s="33"/>
      <c r="AN35" s="33"/>
      <c r="AO35" s="33"/>
      <c r="AP35" s="35"/>
    </row>
    <row r="36" spans="1:42" s="29" customFormat="1" ht="16" customHeight="1">
      <c r="A36" s="126" t="s">
        <v>8</v>
      </c>
      <c r="B36" s="127"/>
      <c r="C36" s="127"/>
      <c r="D36" s="127"/>
      <c r="E36" s="117" t="s">
        <v>35</v>
      </c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 t="s">
        <v>9</v>
      </c>
      <c r="R36" s="117"/>
      <c r="S36" s="117"/>
      <c r="T36" s="117"/>
      <c r="U36" s="117"/>
      <c r="V36" s="36" t="s">
        <v>15</v>
      </c>
      <c r="W36" s="36" t="s">
        <v>16</v>
      </c>
      <c r="X36" s="36" t="s">
        <v>17</v>
      </c>
      <c r="Y36" s="36" t="s">
        <v>18</v>
      </c>
      <c r="Z36" s="36" t="s">
        <v>30</v>
      </c>
      <c r="AA36" s="36" t="s">
        <v>27</v>
      </c>
      <c r="AB36" s="36" t="s">
        <v>27</v>
      </c>
      <c r="AC36" s="36" t="s">
        <v>27</v>
      </c>
      <c r="AD36" s="36" t="s">
        <v>27</v>
      </c>
      <c r="AE36" s="36" t="s">
        <v>27</v>
      </c>
      <c r="AF36" s="36"/>
      <c r="AG36" s="36"/>
      <c r="AH36" s="36"/>
      <c r="AI36" s="116" t="s">
        <v>19</v>
      </c>
      <c r="AJ36" s="116"/>
      <c r="AK36" s="84" t="s">
        <v>11</v>
      </c>
      <c r="AL36" s="84"/>
      <c r="AM36" s="62"/>
      <c r="AN36" s="84" t="s">
        <v>12</v>
      </c>
      <c r="AO36" s="84"/>
      <c r="AP36" s="85"/>
    </row>
    <row r="37" spans="1:42" ht="16" customHeight="1">
      <c r="A37" s="120" t="s">
        <v>86</v>
      </c>
      <c r="B37" s="100"/>
      <c r="C37" s="100"/>
      <c r="D37" s="101"/>
      <c r="E37" s="105" t="s">
        <v>76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7"/>
      <c r="Q37" s="78" t="s">
        <v>91</v>
      </c>
      <c r="R37" s="79"/>
      <c r="S37" s="79"/>
      <c r="T37" s="79"/>
      <c r="U37" s="80"/>
      <c r="V37" s="24" t="s">
        <v>27</v>
      </c>
      <c r="W37" s="24" t="s">
        <v>27</v>
      </c>
      <c r="X37" s="50" t="s">
        <v>27</v>
      </c>
      <c r="Y37" s="24" t="s">
        <v>27</v>
      </c>
      <c r="Z37" s="24" t="s">
        <v>27</v>
      </c>
      <c r="AA37" s="28"/>
      <c r="AB37" s="28"/>
      <c r="AC37" s="28"/>
      <c r="AD37" s="28"/>
      <c r="AE37" s="28"/>
      <c r="AF37" s="49"/>
      <c r="AG37" s="49"/>
      <c r="AH37" s="28"/>
      <c r="AI37" s="130">
        <f t="shared" ref="AI37" si="4">SUM(W37:AH37)</f>
        <v>0</v>
      </c>
      <c r="AJ37" s="72"/>
      <c r="AK37" s="70">
        <v>13000</v>
      </c>
      <c r="AL37" s="65"/>
      <c r="AM37" s="66"/>
      <c r="AN37" s="81">
        <f>AI37*AK37</f>
        <v>0</v>
      </c>
      <c r="AO37" s="82"/>
      <c r="AP37" s="83"/>
    </row>
    <row r="38" spans="1:42" ht="16" customHeight="1">
      <c r="A38" s="120" t="s">
        <v>85</v>
      </c>
      <c r="B38" s="100"/>
      <c r="C38" s="100"/>
      <c r="D38" s="101"/>
      <c r="E38" s="105" t="s">
        <v>77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7"/>
      <c r="Q38" s="78" t="s">
        <v>26</v>
      </c>
      <c r="R38" s="79"/>
      <c r="S38" s="79"/>
      <c r="T38" s="79"/>
      <c r="U38" s="80"/>
      <c r="V38" s="24" t="s">
        <v>27</v>
      </c>
      <c r="W38" s="24" t="s">
        <v>27</v>
      </c>
      <c r="X38" s="50" t="s">
        <v>27</v>
      </c>
      <c r="Y38" s="24" t="s">
        <v>27</v>
      </c>
      <c r="Z38" s="24" t="s">
        <v>27</v>
      </c>
      <c r="AA38" s="28" t="s">
        <v>27</v>
      </c>
      <c r="AB38" s="28" t="s">
        <v>27</v>
      </c>
      <c r="AC38" s="28" t="s">
        <v>27</v>
      </c>
      <c r="AD38" s="28" t="s">
        <v>27</v>
      </c>
      <c r="AE38" s="28" t="s">
        <v>27</v>
      </c>
      <c r="AF38" s="49" t="s">
        <v>27</v>
      </c>
      <c r="AG38" s="49" t="s">
        <v>27</v>
      </c>
      <c r="AH38" s="28" t="s">
        <v>27</v>
      </c>
      <c r="AI38" s="71">
        <f t="shared" ref="AI38:AI53" si="5">SUM(V38:AA38)</f>
        <v>0</v>
      </c>
      <c r="AJ38" s="72"/>
      <c r="AK38" s="70">
        <v>6500</v>
      </c>
      <c r="AL38" s="65"/>
      <c r="AM38" s="66"/>
      <c r="AN38" s="81">
        <f t="shared" ref="AN38:AN53" si="6">AI38*AK38</f>
        <v>0</v>
      </c>
      <c r="AO38" s="82"/>
      <c r="AP38" s="83"/>
    </row>
    <row r="39" spans="1:42" ht="16" customHeight="1">
      <c r="A39" s="120" t="s">
        <v>85</v>
      </c>
      <c r="B39" s="100"/>
      <c r="C39" s="100"/>
      <c r="D39" s="101"/>
      <c r="E39" s="105" t="s">
        <v>77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7"/>
      <c r="Q39" s="78" t="s">
        <v>25</v>
      </c>
      <c r="R39" s="79"/>
      <c r="S39" s="79"/>
      <c r="T39" s="79"/>
      <c r="U39" s="80"/>
      <c r="V39" s="24" t="s">
        <v>27</v>
      </c>
      <c r="W39" s="24" t="s">
        <v>27</v>
      </c>
      <c r="X39" s="50" t="s">
        <v>27</v>
      </c>
      <c r="Y39" s="24" t="s">
        <v>27</v>
      </c>
      <c r="Z39" s="24" t="s">
        <v>27</v>
      </c>
      <c r="AA39" s="28"/>
      <c r="AB39" s="28"/>
      <c r="AC39" s="28"/>
      <c r="AD39" s="28"/>
      <c r="AE39" s="28"/>
      <c r="AF39" s="49"/>
      <c r="AG39" s="49"/>
      <c r="AH39" s="28"/>
      <c r="AI39" s="71">
        <f t="shared" si="5"/>
        <v>0</v>
      </c>
      <c r="AJ39" s="72"/>
      <c r="AK39" s="70">
        <v>6500</v>
      </c>
      <c r="AL39" s="65"/>
      <c r="AM39" s="66"/>
      <c r="AN39" s="81">
        <f t="shared" si="6"/>
        <v>0</v>
      </c>
      <c r="AO39" s="82"/>
      <c r="AP39" s="83"/>
    </row>
    <row r="40" spans="1:42" ht="16" customHeight="1">
      <c r="A40" s="120" t="s">
        <v>85</v>
      </c>
      <c r="B40" s="100"/>
      <c r="C40" s="100"/>
      <c r="D40" s="101"/>
      <c r="E40" s="105" t="s">
        <v>77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7"/>
      <c r="Q40" s="78" t="s">
        <v>91</v>
      </c>
      <c r="R40" s="79"/>
      <c r="S40" s="79"/>
      <c r="T40" s="79"/>
      <c r="U40" s="80"/>
      <c r="V40" s="24" t="s">
        <v>27</v>
      </c>
      <c r="W40" s="24" t="s">
        <v>27</v>
      </c>
      <c r="X40" s="50" t="s">
        <v>27</v>
      </c>
      <c r="Y40" s="24" t="s">
        <v>27</v>
      </c>
      <c r="Z40" s="24" t="s">
        <v>27</v>
      </c>
      <c r="AA40" s="28"/>
      <c r="AB40" s="28"/>
      <c r="AC40" s="28"/>
      <c r="AD40" s="28"/>
      <c r="AE40" s="28"/>
      <c r="AF40" s="49"/>
      <c r="AG40" s="49"/>
      <c r="AH40" s="28"/>
      <c r="AI40" s="71">
        <f t="shared" si="5"/>
        <v>0</v>
      </c>
      <c r="AJ40" s="72"/>
      <c r="AK40" s="70">
        <v>6500</v>
      </c>
      <c r="AL40" s="65"/>
      <c r="AM40" s="66"/>
      <c r="AN40" s="81">
        <f t="shared" si="6"/>
        <v>0</v>
      </c>
      <c r="AO40" s="82"/>
      <c r="AP40" s="83"/>
    </row>
    <row r="41" spans="1:42" ht="16" customHeight="1">
      <c r="A41" s="120" t="s">
        <v>120</v>
      </c>
      <c r="B41" s="100"/>
      <c r="C41" s="100"/>
      <c r="D41" s="101"/>
      <c r="E41" s="105" t="s">
        <v>78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7"/>
      <c r="Q41" s="78" t="s">
        <v>25</v>
      </c>
      <c r="R41" s="79"/>
      <c r="S41" s="79"/>
      <c r="T41" s="79"/>
      <c r="U41" s="80"/>
      <c r="V41" s="24" t="s">
        <v>27</v>
      </c>
      <c r="W41" s="24" t="s">
        <v>27</v>
      </c>
      <c r="X41" s="50" t="s">
        <v>27</v>
      </c>
      <c r="Y41" s="24" t="s">
        <v>27</v>
      </c>
      <c r="Z41" s="24" t="s">
        <v>27</v>
      </c>
      <c r="AA41" s="28"/>
      <c r="AB41" s="28"/>
      <c r="AC41" s="28"/>
      <c r="AD41" s="28"/>
      <c r="AE41" s="28"/>
      <c r="AF41" s="49"/>
      <c r="AG41" s="49"/>
      <c r="AH41" s="28"/>
      <c r="AI41" s="71">
        <f t="shared" si="5"/>
        <v>0</v>
      </c>
      <c r="AJ41" s="72"/>
      <c r="AK41" s="70">
        <v>7000</v>
      </c>
      <c r="AL41" s="65"/>
      <c r="AM41" s="66"/>
      <c r="AN41" s="81">
        <f t="shared" si="6"/>
        <v>0</v>
      </c>
      <c r="AO41" s="82"/>
      <c r="AP41" s="83"/>
    </row>
    <row r="42" spans="1:42" ht="16" customHeight="1">
      <c r="A42" s="120" t="s">
        <v>120</v>
      </c>
      <c r="B42" s="100"/>
      <c r="C42" s="100"/>
      <c r="D42" s="101"/>
      <c r="E42" s="105" t="s">
        <v>78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7"/>
      <c r="Q42" s="78" t="s">
        <v>92</v>
      </c>
      <c r="R42" s="79"/>
      <c r="S42" s="79"/>
      <c r="T42" s="79"/>
      <c r="U42" s="80"/>
      <c r="V42" s="24" t="s">
        <v>27</v>
      </c>
      <c r="W42" s="24" t="s">
        <v>34</v>
      </c>
      <c r="X42" s="50" t="s">
        <v>27</v>
      </c>
      <c r="Y42" s="24" t="s">
        <v>27</v>
      </c>
      <c r="Z42" s="24" t="s">
        <v>27</v>
      </c>
      <c r="AA42" s="28"/>
      <c r="AB42" s="28"/>
      <c r="AC42" s="28"/>
      <c r="AD42" s="28"/>
      <c r="AE42" s="28"/>
      <c r="AF42" s="49"/>
      <c r="AG42" s="49"/>
      <c r="AH42" s="28"/>
      <c r="AI42" s="71">
        <f t="shared" si="5"/>
        <v>0</v>
      </c>
      <c r="AJ42" s="72"/>
      <c r="AK42" s="70">
        <v>7000</v>
      </c>
      <c r="AL42" s="65"/>
      <c r="AM42" s="66"/>
      <c r="AN42" s="81">
        <f t="shared" si="6"/>
        <v>0</v>
      </c>
      <c r="AO42" s="82"/>
      <c r="AP42" s="83"/>
    </row>
    <row r="43" spans="1:42" ht="16" customHeight="1">
      <c r="A43" s="73" t="s">
        <v>114</v>
      </c>
      <c r="B43" s="74"/>
      <c r="C43" s="74"/>
      <c r="D43" s="75"/>
      <c r="E43" s="105" t="s">
        <v>79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7"/>
      <c r="Q43" s="78" t="s">
        <v>25</v>
      </c>
      <c r="R43" s="79"/>
      <c r="S43" s="79"/>
      <c r="T43" s="79"/>
      <c r="U43" s="80"/>
      <c r="V43" s="24" t="s">
        <v>27</v>
      </c>
      <c r="W43" s="24" t="s">
        <v>27</v>
      </c>
      <c r="X43" s="50" t="s">
        <v>27</v>
      </c>
      <c r="Y43" s="24" t="s">
        <v>27</v>
      </c>
      <c r="Z43" s="24" t="s">
        <v>27</v>
      </c>
      <c r="AA43" s="28"/>
      <c r="AB43" s="28"/>
      <c r="AC43" s="28"/>
      <c r="AD43" s="28"/>
      <c r="AE43" s="28"/>
      <c r="AF43" s="49"/>
      <c r="AG43" s="49"/>
      <c r="AH43" s="28"/>
      <c r="AI43" s="71">
        <f t="shared" si="5"/>
        <v>0</v>
      </c>
      <c r="AJ43" s="72"/>
      <c r="AK43" s="70">
        <v>6500</v>
      </c>
      <c r="AL43" s="65"/>
      <c r="AM43" s="66"/>
      <c r="AN43" s="81">
        <f t="shared" si="6"/>
        <v>0</v>
      </c>
      <c r="AO43" s="82"/>
      <c r="AP43" s="83"/>
    </row>
    <row r="44" spans="1:42" ht="16" customHeight="1">
      <c r="A44" s="73" t="s">
        <v>114</v>
      </c>
      <c r="B44" s="74"/>
      <c r="C44" s="74"/>
      <c r="D44" s="75"/>
      <c r="E44" s="105" t="s">
        <v>80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7"/>
      <c r="Q44" s="78" t="s">
        <v>92</v>
      </c>
      <c r="R44" s="79"/>
      <c r="S44" s="79"/>
      <c r="T44" s="79"/>
      <c r="U44" s="80"/>
      <c r="V44" s="24" t="s">
        <v>27</v>
      </c>
      <c r="W44" s="24" t="s">
        <v>27</v>
      </c>
      <c r="X44" s="50" t="s">
        <v>34</v>
      </c>
      <c r="Y44" s="24" t="s">
        <v>27</v>
      </c>
      <c r="Z44" s="24" t="s">
        <v>27</v>
      </c>
      <c r="AA44" s="28"/>
      <c r="AB44" s="28"/>
      <c r="AC44" s="28"/>
      <c r="AD44" s="28"/>
      <c r="AE44" s="28"/>
      <c r="AF44" s="49"/>
      <c r="AG44" s="49"/>
      <c r="AH44" s="28"/>
      <c r="AI44" s="71">
        <f t="shared" si="5"/>
        <v>0</v>
      </c>
      <c r="AJ44" s="72"/>
      <c r="AK44" s="70">
        <v>6700</v>
      </c>
      <c r="AL44" s="65"/>
      <c r="AM44" s="66"/>
      <c r="AN44" s="81">
        <f t="shared" si="6"/>
        <v>0</v>
      </c>
      <c r="AO44" s="82"/>
      <c r="AP44" s="83"/>
    </row>
    <row r="45" spans="1:42" ht="16" customHeight="1">
      <c r="A45" s="73" t="s">
        <v>87</v>
      </c>
      <c r="B45" s="74"/>
      <c r="C45" s="74"/>
      <c r="D45" s="75"/>
      <c r="E45" s="105" t="s">
        <v>81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7"/>
      <c r="Q45" s="78" t="s">
        <v>25</v>
      </c>
      <c r="R45" s="79"/>
      <c r="S45" s="79"/>
      <c r="T45" s="79"/>
      <c r="U45" s="80"/>
      <c r="V45" s="24" t="s">
        <v>27</v>
      </c>
      <c r="W45" s="24" t="s">
        <v>27</v>
      </c>
      <c r="X45" s="50" t="s">
        <v>27</v>
      </c>
      <c r="Y45" s="24" t="s">
        <v>27</v>
      </c>
      <c r="Z45" s="24" t="s">
        <v>27</v>
      </c>
      <c r="AA45" s="28"/>
      <c r="AB45" s="28"/>
      <c r="AC45" s="28"/>
      <c r="AD45" s="28"/>
      <c r="AE45" s="28"/>
      <c r="AF45" s="49"/>
      <c r="AG45" s="49"/>
      <c r="AH45" s="28"/>
      <c r="AI45" s="71">
        <f t="shared" si="5"/>
        <v>0</v>
      </c>
      <c r="AJ45" s="72"/>
      <c r="AK45" s="70">
        <v>6700</v>
      </c>
      <c r="AL45" s="65"/>
      <c r="AM45" s="66"/>
      <c r="AN45" s="81">
        <f t="shared" si="6"/>
        <v>0</v>
      </c>
      <c r="AO45" s="82"/>
      <c r="AP45" s="83"/>
    </row>
    <row r="46" spans="1:42" ht="16" customHeight="1">
      <c r="A46" s="73" t="s">
        <v>87</v>
      </c>
      <c r="B46" s="74"/>
      <c r="C46" s="74"/>
      <c r="D46" s="75"/>
      <c r="E46" s="105" t="s">
        <v>81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7"/>
      <c r="Q46" s="78" t="s">
        <v>26</v>
      </c>
      <c r="R46" s="79"/>
      <c r="S46" s="79"/>
      <c r="T46" s="79"/>
      <c r="U46" s="80"/>
      <c r="V46" s="50"/>
      <c r="W46" s="50"/>
      <c r="X46" s="50"/>
      <c r="Y46" s="50"/>
      <c r="Z46" s="50"/>
      <c r="AA46" s="49"/>
      <c r="AB46" s="49"/>
      <c r="AC46" s="49"/>
      <c r="AD46" s="49"/>
      <c r="AE46" s="49"/>
      <c r="AF46" s="49"/>
      <c r="AG46" s="49"/>
      <c r="AH46" s="49"/>
      <c r="AI46" s="71">
        <f t="shared" ref="AI46:AI47" si="7">SUM(V46:AA46)</f>
        <v>0</v>
      </c>
      <c r="AJ46" s="72"/>
      <c r="AK46" s="70">
        <v>6700</v>
      </c>
      <c r="AL46" s="65"/>
      <c r="AM46" s="66"/>
      <c r="AN46" s="81">
        <f t="shared" si="6"/>
        <v>0</v>
      </c>
      <c r="AO46" s="82"/>
      <c r="AP46" s="83"/>
    </row>
    <row r="47" spans="1:42" ht="16" customHeight="1">
      <c r="A47" s="73" t="s">
        <v>87</v>
      </c>
      <c r="B47" s="74"/>
      <c r="C47" s="74"/>
      <c r="D47" s="75"/>
      <c r="E47" s="105" t="s">
        <v>81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7"/>
      <c r="Q47" s="78" t="s">
        <v>93</v>
      </c>
      <c r="R47" s="79"/>
      <c r="S47" s="79"/>
      <c r="T47" s="79"/>
      <c r="U47" s="80"/>
      <c r="V47" s="50"/>
      <c r="W47" s="50"/>
      <c r="X47" s="50"/>
      <c r="Y47" s="50"/>
      <c r="Z47" s="50"/>
      <c r="AA47" s="49"/>
      <c r="AB47" s="49"/>
      <c r="AC47" s="49"/>
      <c r="AD47" s="49"/>
      <c r="AE47" s="49"/>
      <c r="AF47" s="49"/>
      <c r="AG47" s="49"/>
      <c r="AH47" s="49"/>
      <c r="AI47" s="71">
        <f t="shared" si="7"/>
        <v>0</v>
      </c>
      <c r="AJ47" s="72"/>
      <c r="AK47" s="70">
        <v>6700</v>
      </c>
      <c r="AL47" s="65"/>
      <c r="AM47" s="66"/>
      <c r="AN47" s="81">
        <f t="shared" si="6"/>
        <v>0</v>
      </c>
      <c r="AO47" s="82"/>
      <c r="AP47" s="83"/>
    </row>
    <row r="48" spans="1:42" ht="16" customHeight="1">
      <c r="A48" s="73" t="s">
        <v>88</v>
      </c>
      <c r="B48" s="74"/>
      <c r="C48" s="74"/>
      <c r="D48" s="75"/>
      <c r="E48" s="105" t="s">
        <v>82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7"/>
      <c r="Q48" s="78" t="s">
        <v>25</v>
      </c>
      <c r="R48" s="79"/>
      <c r="S48" s="79"/>
      <c r="T48" s="79"/>
      <c r="U48" s="80"/>
      <c r="V48" s="50"/>
      <c r="W48" s="50"/>
      <c r="X48" s="50"/>
      <c r="Y48" s="50"/>
      <c r="Z48" s="50"/>
      <c r="AA48" s="49"/>
      <c r="AB48" s="49"/>
      <c r="AC48" s="49"/>
      <c r="AD48" s="49"/>
      <c r="AE48" s="49"/>
      <c r="AF48" s="49"/>
      <c r="AG48" s="49"/>
      <c r="AH48" s="49"/>
      <c r="AI48" s="71">
        <f t="shared" ref="AI48:AI50" si="8">SUM(V48:AA48)</f>
        <v>0</v>
      </c>
      <c r="AJ48" s="72"/>
      <c r="AK48" s="70">
        <v>6700</v>
      </c>
      <c r="AL48" s="65"/>
      <c r="AM48" s="66"/>
      <c r="AN48" s="81">
        <f t="shared" si="6"/>
        <v>0</v>
      </c>
      <c r="AO48" s="82"/>
      <c r="AP48" s="83"/>
    </row>
    <row r="49" spans="1:42" ht="16" customHeight="1">
      <c r="A49" s="73" t="s">
        <v>88</v>
      </c>
      <c r="B49" s="74"/>
      <c r="C49" s="74"/>
      <c r="D49" s="75"/>
      <c r="E49" s="105" t="s">
        <v>82</v>
      </c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7"/>
      <c r="Q49" s="78" t="s">
        <v>26</v>
      </c>
      <c r="R49" s="79"/>
      <c r="S49" s="79"/>
      <c r="T49" s="79"/>
      <c r="U49" s="80"/>
      <c r="V49" s="50"/>
      <c r="W49" s="50"/>
      <c r="X49" s="50"/>
      <c r="Y49" s="50"/>
      <c r="Z49" s="50"/>
      <c r="AA49" s="49"/>
      <c r="AB49" s="49"/>
      <c r="AC49" s="49"/>
      <c r="AD49" s="49"/>
      <c r="AE49" s="49"/>
      <c r="AF49" s="49"/>
      <c r="AG49" s="49"/>
      <c r="AH49" s="49"/>
      <c r="AI49" s="71">
        <f t="shared" si="8"/>
        <v>0</v>
      </c>
      <c r="AJ49" s="72"/>
      <c r="AK49" s="70">
        <v>6700</v>
      </c>
      <c r="AL49" s="65"/>
      <c r="AM49" s="66"/>
      <c r="AN49" s="81">
        <f t="shared" si="6"/>
        <v>0</v>
      </c>
      <c r="AO49" s="82"/>
      <c r="AP49" s="83"/>
    </row>
    <row r="50" spans="1:42" ht="16" customHeight="1">
      <c r="A50" s="73" t="s">
        <v>90</v>
      </c>
      <c r="B50" s="74"/>
      <c r="C50" s="74"/>
      <c r="D50" s="75"/>
      <c r="E50" s="105" t="s">
        <v>84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7"/>
      <c r="Q50" s="78" t="s">
        <v>25</v>
      </c>
      <c r="R50" s="79"/>
      <c r="S50" s="79"/>
      <c r="T50" s="79"/>
      <c r="U50" s="80"/>
      <c r="V50" s="50"/>
      <c r="W50" s="50"/>
      <c r="X50" s="50"/>
      <c r="Y50" s="50"/>
      <c r="Z50" s="50"/>
      <c r="AA50" s="49"/>
      <c r="AB50" s="49"/>
      <c r="AC50" s="49"/>
      <c r="AD50" s="49"/>
      <c r="AE50" s="49"/>
      <c r="AF50" s="49"/>
      <c r="AG50" s="49"/>
      <c r="AH50" s="49"/>
      <c r="AI50" s="71">
        <f t="shared" si="8"/>
        <v>0</v>
      </c>
      <c r="AJ50" s="72"/>
      <c r="AK50" s="70">
        <v>13000</v>
      </c>
      <c r="AL50" s="65"/>
      <c r="AM50" s="66"/>
      <c r="AN50" s="81">
        <f t="shared" si="6"/>
        <v>0</v>
      </c>
      <c r="AO50" s="82"/>
      <c r="AP50" s="83"/>
    </row>
    <row r="51" spans="1:42" ht="16" customHeight="1">
      <c r="A51" s="73" t="s">
        <v>89</v>
      </c>
      <c r="B51" s="74"/>
      <c r="C51" s="74"/>
      <c r="D51" s="75"/>
      <c r="E51" s="105" t="s">
        <v>83</v>
      </c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7"/>
      <c r="Q51" s="78" t="s">
        <v>93</v>
      </c>
      <c r="R51" s="79"/>
      <c r="S51" s="79"/>
      <c r="T51" s="79"/>
      <c r="U51" s="80"/>
      <c r="V51" s="50"/>
      <c r="W51" s="50"/>
      <c r="X51" s="50"/>
      <c r="Y51" s="50"/>
      <c r="Z51" s="50"/>
      <c r="AA51" s="49"/>
      <c r="AB51" s="49"/>
      <c r="AC51" s="49"/>
      <c r="AD51" s="49"/>
      <c r="AE51" s="49"/>
      <c r="AF51" s="49"/>
      <c r="AG51" s="49"/>
      <c r="AH51" s="49"/>
      <c r="AI51" s="71">
        <f t="shared" ref="AI51" si="9">SUM(V51:AA51)</f>
        <v>0</v>
      </c>
      <c r="AJ51" s="72"/>
      <c r="AK51" s="70">
        <v>6700</v>
      </c>
      <c r="AL51" s="65"/>
      <c r="AM51" s="66"/>
      <c r="AN51" s="81">
        <f t="shared" si="6"/>
        <v>0</v>
      </c>
      <c r="AO51" s="82"/>
      <c r="AP51" s="83"/>
    </row>
    <row r="52" spans="1:42" ht="16" customHeight="1">
      <c r="A52" s="73" t="s">
        <v>89</v>
      </c>
      <c r="B52" s="74"/>
      <c r="C52" s="74"/>
      <c r="D52" s="75"/>
      <c r="E52" s="105" t="s">
        <v>83</v>
      </c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7"/>
      <c r="Q52" s="78" t="s">
        <v>92</v>
      </c>
      <c r="R52" s="79"/>
      <c r="S52" s="79"/>
      <c r="T52" s="79"/>
      <c r="U52" s="80"/>
      <c r="V52" s="50"/>
      <c r="W52" s="50"/>
      <c r="X52" s="50"/>
      <c r="Y52" s="50"/>
      <c r="Z52" s="50"/>
      <c r="AA52" s="49"/>
      <c r="AB52" s="49"/>
      <c r="AC52" s="49"/>
      <c r="AD52" s="49"/>
      <c r="AE52" s="49"/>
      <c r="AF52" s="49"/>
      <c r="AG52" s="49"/>
      <c r="AH52" s="49"/>
      <c r="AI52" s="71">
        <f t="shared" ref="AI52" si="10">SUM(V52:AA52)</f>
        <v>0</v>
      </c>
      <c r="AJ52" s="72"/>
      <c r="AK52" s="70">
        <v>6700</v>
      </c>
      <c r="AL52" s="65"/>
      <c r="AM52" s="66"/>
      <c r="AN52" s="81">
        <f t="shared" si="6"/>
        <v>0</v>
      </c>
      <c r="AO52" s="82"/>
      <c r="AP52" s="83"/>
    </row>
    <row r="53" spans="1:42" ht="16" customHeight="1">
      <c r="A53" s="73" t="s">
        <v>89</v>
      </c>
      <c r="B53" s="74"/>
      <c r="C53" s="74"/>
      <c r="D53" s="75"/>
      <c r="E53" s="105" t="s">
        <v>83</v>
      </c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7"/>
      <c r="Q53" s="78" t="s">
        <v>25</v>
      </c>
      <c r="R53" s="79"/>
      <c r="S53" s="79"/>
      <c r="T53" s="79"/>
      <c r="U53" s="80"/>
      <c r="V53" s="24" t="s">
        <v>27</v>
      </c>
      <c r="W53" s="24" t="s">
        <v>27</v>
      </c>
      <c r="X53" s="50" t="s">
        <v>27</v>
      </c>
      <c r="Y53" s="24" t="s">
        <v>27</v>
      </c>
      <c r="Z53" s="24" t="s">
        <v>27</v>
      </c>
      <c r="AA53" s="28"/>
      <c r="AB53" s="28"/>
      <c r="AC53" s="28"/>
      <c r="AD53" s="28"/>
      <c r="AE53" s="28"/>
      <c r="AF53" s="49"/>
      <c r="AG53" s="49"/>
      <c r="AH53" s="28"/>
      <c r="AI53" s="71">
        <f t="shared" si="5"/>
        <v>0</v>
      </c>
      <c r="AJ53" s="72"/>
      <c r="AK53" s="70">
        <v>6700</v>
      </c>
      <c r="AL53" s="65"/>
      <c r="AM53" s="66"/>
      <c r="AN53" s="81">
        <f t="shared" si="6"/>
        <v>0</v>
      </c>
      <c r="AO53" s="82"/>
      <c r="AP53" s="83"/>
    </row>
    <row r="54" spans="1:42" ht="16" customHeight="1">
      <c r="A54" s="16"/>
      <c r="B54" s="17"/>
      <c r="C54" s="17"/>
      <c r="D54" s="17"/>
      <c r="E54" s="8" t="s">
        <v>27</v>
      </c>
      <c r="F54" s="18" t="s">
        <v>27</v>
      </c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63" t="s">
        <v>27</v>
      </c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5"/>
      <c r="AI54" s="161">
        <f>SUM(AI37:AJ53)</f>
        <v>0</v>
      </c>
      <c r="AJ54" s="162"/>
      <c r="AK54" s="25"/>
      <c r="AL54" s="22"/>
      <c r="AM54" s="23" t="s">
        <v>14</v>
      </c>
      <c r="AN54" s="86">
        <f>SUM(AN37:AP53)</f>
        <v>0</v>
      </c>
      <c r="AO54" s="87"/>
      <c r="AP54" s="88"/>
    </row>
    <row r="55" spans="1:42" ht="16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2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10"/>
      <c r="AL55" s="10"/>
      <c r="AM55" s="9"/>
      <c r="AN55" s="15"/>
      <c r="AO55" s="19"/>
      <c r="AP55" s="19"/>
    </row>
    <row r="56" spans="1:42" ht="16" customHeight="1">
      <c r="A56" s="30"/>
      <c r="B56" s="38"/>
      <c r="C56" s="38"/>
      <c r="D56" s="38"/>
      <c r="E56" s="32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1"/>
      <c r="R56" s="38"/>
      <c r="S56" s="38"/>
      <c r="T56" s="38"/>
      <c r="U56" s="38"/>
      <c r="V56" s="33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33"/>
      <c r="AJ56" s="40"/>
      <c r="AK56" s="33"/>
      <c r="AL56" s="33"/>
      <c r="AM56" s="33"/>
      <c r="AN56" s="41"/>
      <c r="AO56" s="42"/>
      <c r="AP56" s="43"/>
    </row>
    <row r="57" spans="1:42" s="29" customFormat="1" ht="16" customHeight="1">
      <c r="A57" s="126" t="s">
        <v>8</v>
      </c>
      <c r="B57" s="127"/>
      <c r="C57" s="127"/>
      <c r="D57" s="127"/>
      <c r="E57" s="44" t="s">
        <v>20</v>
      </c>
      <c r="F57" s="44"/>
      <c r="G57" s="44"/>
      <c r="H57" s="117" t="s">
        <v>20</v>
      </c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45"/>
      <c r="U57" s="45"/>
      <c r="V57" s="116" t="s">
        <v>10</v>
      </c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84" t="s">
        <v>11</v>
      </c>
      <c r="AL57" s="84"/>
      <c r="AM57" s="62"/>
      <c r="AN57" s="84" t="s">
        <v>12</v>
      </c>
      <c r="AO57" s="84"/>
      <c r="AP57" s="85"/>
    </row>
    <row r="58" spans="1:42" ht="16" customHeight="1">
      <c r="A58" s="120" t="s">
        <v>97</v>
      </c>
      <c r="B58" s="100"/>
      <c r="C58" s="100"/>
      <c r="D58" s="101"/>
      <c r="E58" s="166" t="s">
        <v>94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4"/>
      <c r="Q58" s="78" t="s">
        <v>25</v>
      </c>
      <c r="R58" s="79"/>
      <c r="S58" s="79"/>
      <c r="T58" s="79"/>
      <c r="U58" s="80"/>
      <c r="V58" s="96">
        <v>0</v>
      </c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2"/>
      <c r="AK58" s="70">
        <v>6400</v>
      </c>
      <c r="AL58" s="65"/>
      <c r="AM58" s="66"/>
      <c r="AN58" s="76">
        <f t="shared" ref="AN58" si="11">AK58*V58</f>
        <v>0</v>
      </c>
      <c r="AO58" s="77"/>
      <c r="AP58" s="77"/>
    </row>
    <row r="59" spans="1:42" ht="16" customHeight="1">
      <c r="A59" s="120" t="s">
        <v>98</v>
      </c>
      <c r="B59" s="100"/>
      <c r="C59" s="100"/>
      <c r="D59" s="101"/>
      <c r="E59" s="166" t="s">
        <v>95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4"/>
      <c r="Q59" s="78" t="s">
        <v>25</v>
      </c>
      <c r="R59" s="79"/>
      <c r="S59" s="79"/>
      <c r="T59" s="79"/>
      <c r="U59" s="80"/>
      <c r="V59" s="96">
        <v>0</v>
      </c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2"/>
      <c r="AK59" s="70">
        <v>6400</v>
      </c>
      <c r="AL59" s="65"/>
      <c r="AM59" s="66"/>
      <c r="AN59" s="76">
        <f t="shared" ref="AN59:AN63" si="12">AK59*V59</f>
        <v>0</v>
      </c>
      <c r="AO59" s="77"/>
      <c r="AP59" s="77"/>
    </row>
    <row r="60" spans="1:42" ht="16" customHeight="1">
      <c r="A60" s="99" t="s">
        <v>119</v>
      </c>
      <c r="B60" s="100"/>
      <c r="C60" s="100"/>
      <c r="D60" s="101"/>
      <c r="E60" s="102" t="s">
        <v>96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4"/>
      <c r="Q60" s="89" t="s">
        <v>99</v>
      </c>
      <c r="R60" s="79"/>
      <c r="S60" s="79"/>
      <c r="T60" s="79"/>
      <c r="U60" s="80"/>
      <c r="V60" s="167">
        <v>0</v>
      </c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2"/>
      <c r="AK60" s="70">
        <v>6400</v>
      </c>
      <c r="AL60" s="65"/>
      <c r="AM60" s="66"/>
      <c r="AN60" s="76">
        <f t="shared" si="12"/>
        <v>0</v>
      </c>
      <c r="AO60" s="77"/>
      <c r="AP60" s="77"/>
    </row>
    <row r="61" spans="1:42" ht="16" customHeight="1">
      <c r="A61" s="99" t="s">
        <v>119</v>
      </c>
      <c r="B61" s="100"/>
      <c r="C61" s="100"/>
      <c r="D61" s="101"/>
      <c r="E61" s="102" t="s">
        <v>96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4"/>
      <c r="Q61" s="89" t="s">
        <v>25</v>
      </c>
      <c r="R61" s="79"/>
      <c r="S61" s="79"/>
      <c r="T61" s="79"/>
      <c r="U61" s="80"/>
      <c r="V61" s="167">
        <v>0</v>
      </c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2"/>
      <c r="AK61" s="70">
        <v>6400</v>
      </c>
      <c r="AL61" s="65"/>
      <c r="AM61" s="66"/>
      <c r="AN61" s="76">
        <f t="shared" si="12"/>
        <v>0</v>
      </c>
      <c r="AO61" s="77"/>
      <c r="AP61" s="77"/>
    </row>
    <row r="62" spans="1:42" ht="16" customHeight="1">
      <c r="A62" s="99" t="s">
        <v>101</v>
      </c>
      <c r="B62" s="100"/>
      <c r="C62" s="100"/>
      <c r="D62" s="101"/>
      <c r="E62" s="102" t="s">
        <v>100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4"/>
      <c r="Q62" s="78" t="s">
        <v>25</v>
      </c>
      <c r="R62" s="79"/>
      <c r="S62" s="79"/>
      <c r="T62" s="79"/>
      <c r="U62" s="80"/>
      <c r="V62" s="167">
        <v>0</v>
      </c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2"/>
      <c r="AK62" s="70">
        <v>6800</v>
      </c>
      <c r="AL62" s="65"/>
      <c r="AM62" s="66"/>
      <c r="AN62" s="76">
        <f t="shared" si="12"/>
        <v>0</v>
      </c>
      <c r="AO62" s="77"/>
      <c r="AP62" s="77"/>
    </row>
    <row r="63" spans="1:42" ht="16" customHeight="1">
      <c r="A63" s="99" t="s">
        <v>101</v>
      </c>
      <c r="B63" s="100"/>
      <c r="C63" s="100"/>
      <c r="D63" s="101"/>
      <c r="E63" s="102" t="s">
        <v>100</v>
      </c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4"/>
      <c r="Q63" s="78" t="s">
        <v>91</v>
      </c>
      <c r="R63" s="79"/>
      <c r="S63" s="79"/>
      <c r="T63" s="79"/>
      <c r="U63" s="80"/>
      <c r="V63" s="96">
        <v>0</v>
      </c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2"/>
      <c r="AK63" s="70">
        <v>6800</v>
      </c>
      <c r="AL63" s="65"/>
      <c r="AM63" s="66"/>
      <c r="AN63" s="76">
        <f t="shared" si="12"/>
        <v>0</v>
      </c>
      <c r="AO63" s="77"/>
      <c r="AP63" s="77"/>
    </row>
    <row r="64" spans="1:42" ht="16" customHeight="1">
      <c r="A64" s="16"/>
      <c r="B64" s="17"/>
      <c r="C64" s="17"/>
      <c r="D64" s="17"/>
      <c r="E64" s="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63" t="s">
        <v>13</v>
      </c>
      <c r="R64" s="164"/>
      <c r="S64" s="164"/>
      <c r="T64" s="164"/>
      <c r="U64" s="165"/>
      <c r="V64" s="187">
        <f>SUM(V57:AJ63)</f>
        <v>0</v>
      </c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8"/>
      <c r="AK64" s="26"/>
      <c r="AL64" s="27"/>
      <c r="AM64" s="23" t="s">
        <v>14</v>
      </c>
      <c r="AN64" s="168">
        <f>SUM(AN57:AP63)</f>
        <v>0</v>
      </c>
      <c r="AO64" s="169"/>
      <c r="AP64" s="169"/>
    </row>
    <row r="65" spans="1:42" ht="16" customHeight="1">
      <c r="A65" s="16"/>
      <c r="B65" s="17"/>
      <c r="C65" s="17"/>
      <c r="D65" s="17"/>
      <c r="E65" s="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S65" s="12"/>
      <c r="T65" s="12"/>
      <c r="U65" s="12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1"/>
      <c r="AL65" s="20"/>
      <c r="AM65" s="11"/>
      <c r="AN65" s="15"/>
      <c r="AO65" s="15"/>
      <c r="AP65" s="15"/>
    </row>
    <row r="66" spans="1:42" ht="16" customHeight="1">
      <c r="A66" s="30"/>
      <c r="B66" s="38"/>
      <c r="C66" s="38"/>
      <c r="D66" s="38"/>
      <c r="E66" s="32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1"/>
      <c r="R66" s="38"/>
      <c r="S66" s="38"/>
      <c r="T66" s="38"/>
      <c r="U66" s="38"/>
      <c r="V66" s="33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33"/>
      <c r="AJ66" s="40"/>
      <c r="AK66" s="33"/>
      <c r="AL66" s="33"/>
      <c r="AM66" s="33"/>
      <c r="AN66" s="41"/>
      <c r="AO66" s="42"/>
      <c r="AP66" s="43"/>
    </row>
    <row r="67" spans="1:42" s="29" customFormat="1" ht="16" customHeight="1">
      <c r="A67" s="126" t="s">
        <v>8</v>
      </c>
      <c r="B67" s="127"/>
      <c r="C67" s="127"/>
      <c r="D67" s="127"/>
      <c r="E67" s="44" t="s">
        <v>33</v>
      </c>
      <c r="F67" s="44"/>
      <c r="G67" s="44"/>
      <c r="H67" s="117" t="s">
        <v>36</v>
      </c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45"/>
      <c r="U67" s="45"/>
      <c r="V67" s="116" t="s">
        <v>10</v>
      </c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84" t="s">
        <v>11</v>
      </c>
      <c r="AL67" s="84"/>
      <c r="AM67" s="63"/>
      <c r="AN67" s="84" t="s">
        <v>12</v>
      </c>
      <c r="AO67" s="170"/>
      <c r="AP67" s="171"/>
    </row>
    <row r="68" spans="1:42" ht="16" customHeight="1">
      <c r="A68" s="90" t="s">
        <v>111</v>
      </c>
      <c r="B68" s="91"/>
      <c r="C68" s="91"/>
      <c r="D68" s="92"/>
      <c r="E68" s="166" t="s">
        <v>102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4"/>
      <c r="Q68" s="93" t="s">
        <v>124</v>
      </c>
      <c r="R68" s="94"/>
      <c r="S68" s="94"/>
      <c r="T68" s="94"/>
      <c r="U68" s="95"/>
      <c r="V68" s="96">
        <v>0</v>
      </c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8"/>
      <c r="AK68" s="64">
        <v>1250</v>
      </c>
      <c r="AL68" s="65"/>
      <c r="AM68" s="66"/>
      <c r="AN68" s="76">
        <f t="shared" ref="AN68" si="13">AK68*V68</f>
        <v>0</v>
      </c>
      <c r="AO68" s="77"/>
      <c r="AP68" s="77"/>
    </row>
    <row r="69" spans="1:42" ht="16" customHeight="1">
      <c r="A69" s="90" t="s">
        <v>113</v>
      </c>
      <c r="B69" s="91"/>
      <c r="C69" s="91"/>
      <c r="D69" s="92"/>
      <c r="E69" s="195" t="s">
        <v>112</v>
      </c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7"/>
      <c r="Q69" s="93" t="s">
        <v>124</v>
      </c>
      <c r="R69" s="94"/>
      <c r="S69" s="94"/>
      <c r="T69" s="94"/>
      <c r="U69" s="95"/>
      <c r="V69" s="96">
        <v>0</v>
      </c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8"/>
      <c r="AK69" s="64">
        <v>1250</v>
      </c>
      <c r="AL69" s="65"/>
      <c r="AM69" s="66"/>
      <c r="AN69" s="76">
        <f t="shared" ref="AN69:AN76" si="14">AK69*V69</f>
        <v>0</v>
      </c>
      <c r="AO69" s="77"/>
      <c r="AP69" s="77"/>
    </row>
    <row r="70" spans="1:42" ht="16" customHeight="1">
      <c r="A70" s="90" t="s">
        <v>115</v>
      </c>
      <c r="B70" s="91"/>
      <c r="C70" s="91"/>
      <c r="D70" s="92"/>
      <c r="E70" s="166" t="s">
        <v>103</v>
      </c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4"/>
      <c r="Q70" s="93" t="s">
        <v>124</v>
      </c>
      <c r="R70" s="94"/>
      <c r="S70" s="94"/>
      <c r="T70" s="94"/>
      <c r="U70" s="95"/>
      <c r="V70" s="96">
        <v>0</v>
      </c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8"/>
      <c r="AK70" s="64">
        <v>1500</v>
      </c>
      <c r="AL70" s="65"/>
      <c r="AM70" s="66"/>
      <c r="AN70" s="76">
        <f t="shared" si="14"/>
        <v>0</v>
      </c>
      <c r="AO70" s="77"/>
      <c r="AP70" s="77"/>
    </row>
    <row r="71" spans="1:42" ht="16" customHeight="1">
      <c r="A71" s="90" t="s">
        <v>116</v>
      </c>
      <c r="B71" s="91"/>
      <c r="C71" s="91"/>
      <c r="D71" s="92"/>
      <c r="E71" s="102" t="s">
        <v>104</v>
      </c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4"/>
      <c r="Q71" s="93" t="s">
        <v>124</v>
      </c>
      <c r="R71" s="94"/>
      <c r="S71" s="94"/>
      <c r="T71" s="94"/>
      <c r="U71" s="95"/>
      <c r="V71" s="96">
        <v>0</v>
      </c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8"/>
      <c r="AK71" s="64">
        <v>1250</v>
      </c>
      <c r="AL71" s="65"/>
      <c r="AM71" s="66"/>
      <c r="AN71" s="76">
        <f t="shared" si="14"/>
        <v>0</v>
      </c>
      <c r="AO71" s="77"/>
      <c r="AP71" s="77"/>
    </row>
    <row r="72" spans="1:42" ht="16" customHeight="1">
      <c r="A72" s="90" t="s">
        <v>117</v>
      </c>
      <c r="B72" s="91"/>
      <c r="C72" s="91"/>
      <c r="D72" s="92"/>
      <c r="E72" s="166" t="s">
        <v>105</v>
      </c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4"/>
      <c r="Q72" s="93" t="s">
        <v>110</v>
      </c>
      <c r="R72" s="94"/>
      <c r="S72" s="94"/>
      <c r="T72" s="94"/>
      <c r="U72" s="95"/>
      <c r="V72" s="96">
        <v>0</v>
      </c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8"/>
      <c r="AK72" s="64">
        <v>3200</v>
      </c>
      <c r="AL72" s="65"/>
      <c r="AM72" s="66"/>
      <c r="AN72" s="76">
        <f t="shared" si="14"/>
        <v>0</v>
      </c>
      <c r="AO72" s="77"/>
      <c r="AP72" s="77"/>
    </row>
    <row r="73" spans="1:42" ht="16" customHeight="1">
      <c r="A73" s="90" t="s">
        <v>118</v>
      </c>
      <c r="B73" s="91"/>
      <c r="C73" s="91"/>
      <c r="D73" s="92"/>
      <c r="E73" s="166" t="s">
        <v>106</v>
      </c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4"/>
      <c r="Q73" s="93" t="s">
        <v>124</v>
      </c>
      <c r="R73" s="94"/>
      <c r="S73" s="94"/>
      <c r="T73" s="94"/>
      <c r="U73" s="95"/>
      <c r="V73" s="96">
        <v>0</v>
      </c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8"/>
      <c r="AK73" s="64">
        <v>2500</v>
      </c>
      <c r="AL73" s="65"/>
      <c r="AM73" s="66"/>
      <c r="AN73" s="76">
        <f t="shared" si="14"/>
        <v>0</v>
      </c>
      <c r="AO73" s="77"/>
      <c r="AP73" s="77"/>
    </row>
    <row r="74" spans="1:42" ht="16" customHeight="1">
      <c r="A74" s="90" t="s">
        <v>38</v>
      </c>
      <c r="B74" s="91"/>
      <c r="C74" s="91"/>
      <c r="D74" s="92"/>
      <c r="E74" s="166" t="s">
        <v>107</v>
      </c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4"/>
      <c r="Q74" s="93" t="s">
        <v>124</v>
      </c>
      <c r="R74" s="94"/>
      <c r="S74" s="94"/>
      <c r="T74" s="94"/>
      <c r="U74" s="95"/>
      <c r="V74" s="96">
        <v>0</v>
      </c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8"/>
      <c r="AK74" s="64">
        <v>1000</v>
      </c>
      <c r="AL74" s="65"/>
      <c r="AM74" s="66"/>
      <c r="AN74" s="76">
        <f t="shared" si="14"/>
        <v>0</v>
      </c>
      <c r="AO74" s="77"/>
      <c r="AP74" s="77"/>
    </row>
    <row r="75" spans="1:42" ht="16" customHeight="1">
      <c r="A75" s="111" t="s">
        <v>39</v>
      </c>
      <c r="B75" s="91"/>
      <c r="C75" s="91"/>
      <c r="D75" s="92"/>
      <c r="E75" s="166" t="s">
        <v>108</v>
      </c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4"/>
      <c r="Q75" s="93" t="s">
        <v>124</v>
      </c>
      <c r="R75" s="94"/>
      <c r="S75" s="94"/>
      <c r="T75" s="94"/>
      <c r="U75" s="95"/>
      <c r="V75" s="96">
        <v>0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8"/>
      <c r="AK75" s="67">
        <v>1000</v>
      </c>
      <c r="AL75" s="68"/>
      <c r="AM75" s="69"/>
      <c r="AN75" s="76">
        <f t="shared" si="14"/>
        <v>0</v>
      </c>
      <c r="AO75" s="77"/>
      <c r="AP75" s="77"/>
    </row>
    <row r="76" spans="1:42" ht="16" customHeight="1">
      <c r="A76" s="111" t="s">
        <v>40</v>
      </c>
      <c r="B76" s="91"/>
      <c r="C76" s="91"/>
      <c r="D76" s="92"/>
      <c r="E76" s="166" t="s">
        <v>109</v>
      </c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4"/>
      <c r="Q76" s="93" t="s">
        <v>124</v>
      </c>
      <c r="R76" s="94"/>
      <c r="S76" s="94"/>
      <c r="T76" s="94"/>
      <c r="U76" s="95"/>
      <c r="V76" s="96">
        <v>0</v>
      </c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8"/>
      <c r="AK76" s="67">
        <v>1000</v>
      </c>
      <c r="AL76" s="68"/>
      <c r="AM76" s="69"/>
      <c r="AN76" s="76">
        <f t="shared" si="14"/>
        <v>0</v>
      </c>
      <c r="AO76" s="77"/>
      <c r="AP76" s="77"/>
    </row>
    <row r="77" spans="1:42" ht="16" customHeight="1">
      <c r="B77" s="7"/>
      <c r="Q77" s="163" t="s">
        <v>13</v>
      </c>
      <c r="R77" s="164"/>
      <c r="S77" s="164"/>
      <c r="T77" s="164"/>
      <c r="U77" s="165"/>
      <c r="V77" s="187">
        <f>SUM(V68:AJ76)</f>
        <v>0</v>
      </c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8"/>
      <c r="AK77" s="189" t="s">
        <v>14</v>
      </c>
      <c r="AL77" s="190"/>
      <c r="AM77" s="191"/>
      <c r="AN77" s="168">
        <f>SUM(AN68:AP76)</f>
        <v>0</v>
      </c>
      <c r="AO77" s="169"/>
      <c r="AP77" s="169"/>
    </row>
    <row r="78" spans="1:42" ht="16" customHeight="1">
      <c r="A78" s="16"/>
      <c r="B78" s="16"/>
      <c r="C78" s="16"/>
      <c r="D78" s="16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</row>
    <row r="79" spans="1:42" ht="16" customHeight="1">
      <c r="A79" s="16"/>
      <c r="B79" s="16"/>
      <c r="C79" s="16"/>
      <c r="D79" s="16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</row>
    <row r="80" spans="1:42" ht="16" customHeight="1">
      <c r="A80" s="16"/>
      <c r="B80" s="16"/>
      <c r="C80" s="16"/>
      <c r="D80" s="16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</row>
    <row r="81" spans="1:16" ht="16" customHeight="1">
      <c r="A81" s="16"/>
      <c r="B81" s="16"/>
      <c r="C81" s="16"/>
      <c r="D81" s="16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</row>
    <row r="82" spans="1:16" ht="15" customHeight="1">
      <c r="A82" s="16"/>
      <c r="B82" s="16"/>
      <c r="C82" s="16"/>
      <c r="D82" s="16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</row>
    <row r="83" spans="1:16" ht="15" customHeight="1">
      <c r="A83" s="16"/>
      <c r="B83" s="16"/>
      <c r="C83" s="16"/>
      <c r="D83" s="16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</row>
    <row r="84" spans="1:16" ht="15" customHeight="1">
      <c r="A84" s="16"/>
      <c r="B84" s="16"/>
      <c r="C84" s="16"/>
      <c r="D84" s="16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</row>
    <row r="85" spans="1:16" ht="15" customHeight="1">
      <c r="A85" s="16"/>
      <c r="B85" s="16"/>
      <c r="C85" s="16"/>
      <c r="D85" s="16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</row>
    <row r="86" spans="1:16" ht="15" customHeight="1">
      <c r="A86" s="16"/>
      <c r="B86" s="16"/>
      <c r="C86" s="16"/>
      <c r="D86" s="16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</row>
    <row r="87" spans="1:16" ht="15" customHeight="1">
      <c r="A87" s="16"/>
      <c r="B87" s="16"/>
      <c r="C87" s="16"/>
      <c r="D87" s="16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</row>
    <row r="88" spans="1:16" ht="15" customHeight="1">
      <c r="A88" s="16"/>
      <c r="B88" s="16"/>
      <c r="C88" s="16"/>
      <c r="D88" s="16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</row>
    <row r="89" spans="1:16" ht="15" customHeight="1">
      <c r="A89" s="16"/>
      <c r="B89" s="16"/>
      <c r="C89" s="16"/>
      <c r="D89" s="16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</row>
    <row r="90" spans="1:16" ht="15" customHeight="1">
      <c r="A90" s="16"/>
      <c r="B90" s="16"/>
      <c r="C90" s="16"/>
      <c r="D90" s="16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</row>
    <row r="91" spans="1:16" ht="15" customHeight="1">
      <c r="A91" s="16"/>
      <c r="B91" s="16"/>
      <c r="C91" s="16"/>
      <c r="D91" s="16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</row>
    <row r="92" spans="1:16" ht="15" customHeight="1">
      <c r="A92" s="16"/>
      <c r="B92" s="16"/>
      <c r="C92" s="16"/>
      <c r="D92" s="16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</row>
    <row r="93" spans="1:16" ht="15" customHeight="1">
      <c r="A93" s="16"/>
      <c r="B93" s="16"/>
      <c r="C93" s="16"/>
      <c r="D93" s="16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</row>
    <row r="94" spans="1:16" ht="15" customHeight="1">
      <c r="A94" s="16"/>
      <c r="B94" s="16"/>
      <c r="C94" s="16"/>
      <c r="D94" s="16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</row>
    <row r="95" spans="1:16">
      <c r="A95" s="16"/>
      <c r="B95" s="16"/>
      <c r="C95" s="16"/>
      <c r="D95" s="16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</row>
    <row r="96" spans="1:16">
      <c r="A96" s="16"/>
      <c r="B96" s="16"/>
      <c r="C96" s="16"/>
      <c r="D96" s="16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</row>
    <row r="97" spans="1:44">
      <c r="A97" s="16"/>
      <c r="B97" s="16"/>
      <c r="C97" s="16"/>
      <c r="D97" s="16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</row>
    <row r="98" spans="1:44">
      <c r="A98" s="16"/>
      <c r="B98" s="16"/>
      <c r="C98" s="16"/>
      <c r="D98" s="16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</row>
    <row r="99" spans="1:44">
      <c r="A99" s="16"/>
      <c r="B99" s="16"/>
      <c r="C99" s="16"/>
      <c r="D99" s="16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</row>
    <row r="100" spans="1:44">
      <c r="A100" s="16"/>
      <c r="B100" s="16"/>
      <c r="C100" s="16"/>
      <c r="D100" s="16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</row>
    <row r="101" spans="1:44">
      <c r="A101" s="16"/>
      <c r="B101" s="16"/>
      <c r="C101" s="16"/>
      <c r="D101" s="16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</row>
    <row r="102" spans="1:44">
      <c r="A102" s="16"/>
      <c r="B102" s="16"/>
      <c r="C102" s="16"/>
      <c r="D102" s="16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</row>
    <row r="103" spans="1:44">
      <c r="A103" s="16"/>
      <c r="B103" s="16"/>
      <c r="C103" s="16"/>
      <c r="D103" s="16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</row>
    <row r="104" spans="1:44">
      <c r="A104" s="16"/>
      <c r="B104" s="16"/>
      <c r="C104" s="16"/>
      <c r="D104" s="16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</row>
    <row r="105" spans="1:44">
      <c r="A105" s="16"/>
      <c r="B105" s="16"/>
      <c r="C105" s="16"/>
      <c r="D105" s="16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</row>
    <row r="106" spans="1:44" ht="15" customHeight="1">
      <c r="A106" s="16"/>
      <c r="B106" s="16"/>
      <c r="C106" s="16"/>
      <c r="D106" s="16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AR106" s="21"/>
    </row>
    <row r="107" spans="1:44" ht="15" customHeight="1">
      <c r="A107" s="16"/>
      <c r="B107" s="16"/>
      <c r="C107" s="16"/>
      <c r="D107" s="16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</row>
    <row r="108" spans="1:44" ht="15" customHeight="1">
      <c r="A108" s="16"/>
      <c r="B108" s="16"/>
      <c r="C108" s="16"/>
      <c r="D108" s="16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</row>
    <row r="109" spans="1:44" ht="15" customHeight="1">
      <c r="A109" s="16"/>
      <c r="B109" s="16"/>
      <c r="C109" s="16"/>
      <c r="D109" s="16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</row>
    <row r="110" spans="1:44" ht="15" customHeight="1">
      <c r="A110" s="16"/>
      <c r="B110" s="16"/>
      <c r="C110" s="16"/>
      <c r="D110" s="16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</row>
    <row r="111" spans="1:44" ht="15" customHeight="1">
      <c r="A111" s="16"/>
      <c r="B111" s="16"/>
      <c r="C111" s="16"/>
      <c r="D111" s="16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</row>
    <row r="112" spans="1:44" ht="15" customHeight="1">
      <c r="A112" s="16"/>
      <c r="B112" s="16"/>
      <c r="C112" s="16"/>
      <c r="D112" s="16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</row>
    <row r="113" spans="1:16" ht="15" customHeight="1">
      <c r="A113" s="16"/>
      <c r="B113" s="16"/>
      <c r="C113" s="16"/>
      <c r="D113" s="16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</row>
    <row r="114" spans="1:16" ht="15" customHeight="1">
      <c r="A114" s="16"/>
      <c r="B114" s="16"/>
      <c r="C114" s="16"/>
      <c r="D114" s="16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</row>
    <row r="115" spans="1:16" ht="15" customHeight="1">
      <c r="A115" s="16"/>
      <c r="B115" s="16"/>
      <c r="C115" s="16"/>
      <c r="D115" s="16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</row>
    <row r="116" spans="1:16" ht="16" customHeight="1">
      <c r="A116" s="16"/>
      <c r="B116" s="16"/>
      <c r="C116" s="16"/>
      <c r="D116" s="16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</row>
    <row r="117" spans="1:16" ht="17.149999999999999" customHeight="1">
      <c r="A117" s="16"/>
      <c r="B117" s="16"/>
      <c r="C117" s="16"/>
      <c r="D117" s="16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</row>
    <row r="118" spans="1:16" ht="15.75" customHeight="1">
      <c r="A118" s="16"/>
      <c r="B118" s="16"/>
      <c r="C118" s="16"/>
      <c r="D118" s="16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</row>
    <row r="119" spans="1:16" ht="15.75" customHeight="1">
      <c r="A119" s="16"/>
      <c r="B119" s="16"/>
      <c r="C119" s="16"/>
      <c r="D119" s="16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</row>
    <row r="120" spans="1:16" ht="15.75" customHeight="1">
      <c r="A120" s="16"/>
      <c r="B120" s="16"/>
      <c r="C120" s="16"/>
      <c r="D120" s="16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</row>
    <row r="121" spans="1:16" ht="15.75" customHeight="1">
      <c r="A121" s="16"/>
      <c r="B121" s="16"/>
      <c r="C121" s="16"/>
      <c r="D121" s="16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</row>
    <row r="122" spans="1:16">
      <c r="A122" s="16"/>
      <c r="B122" s="16"/>
      <c r="C122" s="16"/>
      <c r="D122" s="16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</row>
    <row r="123" spans="1:16">
      <c r="A123" s="16"/>
      <c r="B123" s="16"/>
      <c r="C123" s="16"/>
      <c r="D123" s="16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</row>
    <row r="124" spans="1:16">
      <c r="A124" s="16"/>
      <c r="B124" s="16"/>
      <c r="C124" s="16"/>
      <c r="D124" s="16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</row>
    <row r="125" spans="1:16">
      <c r="A125" s="16"/>
      <c r="B125" s="16"/>
      <c r="C125" s="16"/>
      <c r="D125" s="16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</row>
    <row r="126" spans="1:16">
      <c r="A126" s="16"/>
      <c r="B126" s="16"/>
      <c r="C126" s="16"/>
      <c r="D126" s="16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</row>
    <row r="127" spans="1:16">
      <c r="A127" s="16"/>
      <c r="B127" s="16"/>
      <c r="C127" s="16"/>
      <c r="D127" s="16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</row>
    <row r="128" spans="1:16">
      <c r="A128" s="16"/>
      <c r="B128" s="16"/>
      <c r="C128" s="16"/>
      <c r="D128" s="16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</row>
    <row r="129" spans="1:16">
      <c r="A129" s="16"/>
      <c r="B129" s="16"/>
      <c r="C129" s="16"/>
      <c r="D129" s="16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</row>
    <row r="130" spans="1:16">
      <c r="A130" s="16"/>
      <c r="B130" s="16"/>
      <c r="C130" s="16"/>
      <c r="D130" s="16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</row>
    <row r="131" spans="1:16">
      <c r="A131" s="16"/>
      <c r="B131" s="16"/>
      <c r="C131" s="16"/>
      <c r="D131" s="16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</row>
    <row r="132" spans="1:16">
      <c r="A132" s="16"/>
      <c r="B132" s="16"/>
      <c r="C132" s="16"/>
      <c r="D132" s="16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</row>
    <row r="133" spans="1:16">
      <c r="A133" s="16"/>
      <c r="B133" s="16"/>
      <c r="C133" s="16"/>
      <c r="D133" s="16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</row>
    <row r="134" spans="1:16">
      <c r="A134" s="16"/>
      <c r="B134" s="16"/>
      <c r="C134" s="16"/>
      <c r="D134" s="16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</row>
    <row r="135" spans="1:16">
      <c r="A135" s="16"/>
      <c r="B135" s="16"/>
      <c r="C135" s="16"/>
      <c r="D135" s="16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</row>
    <row r="136" spans="1:16">
      <c r="A136" s="16"/>
      <c r="B136" s="16"/>
      <c r="C136" s="16"/>
      <c r="D136" s="16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</row>
    <row r="137" spans="1:16">
      <c r="A137" s="16"/>
      <c r="B137" s="16"/>
      <c r="C137" s="16"/>
      <c r="D137" s="16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</row>
    <row r="138" spans="1:16">
      <c r="A138" s="16"/>
      <c r="B138" s="16"/>
      <c r="C138" s="16"/>
      <c r="D138" s="16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</row>
    <row r="139" spans="1:16">
      <c r="A139" s="16"/>
      <c r="B139" s="16"/>
      <c r="C139" s="16"/>
      <c r="D139" s="16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</row>
    <row r="140" spans="1:16">
      <c r="A140" s="16"/>
      <c r="B140" s="16"/>
      <c r="C140" s="16"/>
      <c r="D140" s="16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</row>
    <row r="141" spans="1:16">
      <c r="A141" s="16"/>
      <c r="B141" s="16"/>
      <c r="C141" s="16"/>
      <c r="D141" s="16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</row>
    <row r="142" spans="1:16">
      <c r="A142" s="16"/>
      <c r="B142" s="16"/>
      <c r="C142" s="16"/>
      <c r="D142" s="16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</row>
    <row r="143" spans="1:16">
      <c r="A143" s="16"/>
      <c r="B143" s="16"/>
      <c r="C143" s="16"/>
      <c r="D143" s="16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</row>
    <row r="144" spans="1:16">
      <c r="A144" s="16"/>
      <c r="B144" s="16"/>
      <c r="C144" s="16"/>
      <c r="D144" s="16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</row>
    <row r="145" spans="1:16">
      <c r="A145" s="16"/>
      <c r="B145" s="16"/>
      <c r="C145" s="16"/>
      <c r="D145" s="16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</row>
    <row r="146" spans="1:16">
      <c r="A146" s="16"/>
      <c r="B146" s="16"/>
      <c r="C146" s="16"/>
      <c r="D146" s="16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</row>
    <row r="147" spans="1:16">
      <c r="A147" s="16"/>
      <c r="B147" s="16"/>
      <c r="C147" s="16"/>
      <c r="D147" s="16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</row>
    <row r="148" spans="1:16">
      <c r="A148" s="16"/>
      <c r="B148" s="16"/>
      <c r="C148" s="16"/>
      <c r="D148" s="16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</row>
    <row r="149" spans="1:16">
      <c r="A149" s="16"/>
      <c r="B149" s="16"/>
      <c r="C149" s="16"/>
      <c r="D149" s="16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</row>
    <row r="150" spans="1:16">
      <c r="A150" s="16"/>
      <c r="B150" s="16"/>
      <c r="C150" s="16"/>
      <c r="D150" s="16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</row>
    <row r="151" spans="1:16">
      <c r="A151" s="16"/>
      <c r="B151" s="16"/>
      <c r="C151" s="16"/>
      <c r="D151" s="16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</row>
    <row r="152" spans="1:16">
      <c r="A152" s="16"/>
      <c r="B152" s="16"/>
      <c r="C152" s="16"/>
      <c r="D152" s="16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</row>
    <row r="153" spans="1:16">
      <c r="A153" s="16"/>
      <c r="B153" s="16"/>
      <c r="C153" s="16"/>
      <c r="D153" s="16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</row>
    <row r="154" spans="1:16">
      <c r="A154" s="16"/>
      <c r="B154" s="16"/>
      <c r="C154" s="16"/>
      <c r="D154" s="16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</row>
    <row r="155" spans="1:16">
      <c r="A155" s="16"/>
      <c r="B155" s="16"/>
      <c r="C155" s="16"/>
      <c r="D155" s="16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</row>
    <row r="156" spans="1:16">
      <c r="A156" s="16"/>
      <c r="B156" s="16"/>
      <c r="C156" s="16"/>
      <c r="D156" s="16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</row>
    <row r="157" spans="1:16">
      <c r="A157" s="16"/>
      <c r="B157" s="16"/>
      <c r="C157" s="16"/>
      <c r="D157" s="16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</row>
    <row r="158" spans="1:16">
      <c r="A158" s="16"/>
      <c r="B158" s="16"/>
      <c r="C158" s="16"/>
      <c r="D158" s="16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</row>
    <row r="159" spans="1:16">
      <c r="A159" s="16"/>
      <c r="B159" s="16"/>
      <c r="C159" s="16"/>
      <c r="D159" s="16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</row>
    <row r="160" spans="1:16">
      <c r="A160" s="16"/>
      <c r="B160" s="16"/>
      <c r="C160" s="16"/>
      <c r="D160" s="16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</row>
    <row r="161" spans="1:16">
      <c r="A161" s="16"/>
      <c r="B161" s="16"/>
      <c r="C161" s="16"/>
      <c r="D161" s="16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</row>
    <row r="162" spans="1:16">
      <c r="A162" s="16"/>
      <c r="B162" s="16"/>
      <c r="C162" s="16"/>
      <c r="D162" s="16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</row>
    <row r="163" spans="1:16">
      <c r="A163" s="16"/>
      <c r="B163" s="16"/>
      <c r="C163" s="16"/>
      <c r="D163" s="16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</row>
    <row r="164" spans="1:16">
      <c r="A164" s="16"/>
      <c r="B164" s="16"/>
      <c r="C164" s="16"/>
      <c r="D164" s="16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</row>
    <row r="165" spans="1:16">
      <c r="A165" s="16"/>
      <c r="B165" s="16"/>
      <c r="C165" s="16"/>
      <c r="D165" s="16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</row>
    <row r="166" spans="1:16">
      <c r="A166" s="16"/>
      <c r="B166" s="16"/>
      <c r="C166" s="16"/>
      <c r="D166" s="16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</row>
    <row r="167" spans="1:16">
      <c r="A167" s="16"/>
      <c r="B167" s="16"/>
      <c r="C167" s="16"/>
      <c r="D167" s="16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</row>
    <row r="168" spans="1:16">
      <c r="A168" s="16"/>
      <c r="B168" s="16"/>
      <c r="C168" s="16"/>
      <c r="D168" s="16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</row>
    <row r="169" spans="1:16">
      <c r="A169" s="16"/>
      <c r="B169" s="16"/>
      <c r="C169" s="16"/>
      <c r="D169" s="16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</row>
    <row r="170" spans="1:16">
      <c r="A170" s="16"/>
      <c r="B170" s="16"/>
      <c r="C170" s="16"/>
      <c r="D170" s="16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</row>
    <row r="171" spans="1:16">
      <c r="A171" s="16"/>
      <c r="B171" s="16"/>
      <c r="C171" s="16"/>
      <c r="D171" s="16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</row>
    <row r="172" spans="1:16">
      <c r="A172" s="16"/>
      <c r="B172" s="16"/>
      <c r="C172" s="16"/>
      <c r="D172" s="16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</row>
    <row r="173" spans="1:16">
      <c r="A173" s="16"/>
      <c r="B173" s="16"/>
      <c r="C173" s="16"/>
      <c r="D173" s="16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</row>
    <row r="174" spans="1:16">
      <c r="A174" s="16"/>
      <c r="B174" s="16"/>
      <c r="C174" s="16"/>
      <c r="D174" s="16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</row>
    <row r="175" spans="1:16">
      <c r="A175" s="16"/>
      <c r="B175" s="16"/>
      <c r="C175" s="16"/>
      <c r="D175" s="16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</row>
    <row r="213" spans="1:16">
      <c r="A213" s="16"/>
      <c r="B213" s="16"/>
      <c r="C213" s="16"/>
      <c r="D213" s="16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</row>
    <row r="214" spans="1:16">
      <c r="A214" s="16"/>
      <c r="B214" s="16"/>
      <c r="C214" s="16"/>
      <c r="D214" s="16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</row>
    <row r="215" spans="1:16">
      <c r="A215" s="16"/>
      <c r="B215" s="16"/>
      <c r="C215" s="16"/>
      <c r="D215" s="16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</row>
    <row r="216" spans="1:16">
      <c r="A216" s="16"/>
      <c r="B216" s="16"/>
      <c r="C216" s="16"/>
      <c r="D216" s="16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</row>
    <row r="217" spans="1:16">
      <c r="A217" s="16"/>
      <c r="B217" s="16"/>
      <c r="C217" s="16"/>
      <c r="D217" s="16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</row>
    <row r="218" spans="1:16">
      <c r="A218" s="16"/>
      <c r="B218" s="16"/>
      <c r="C218" s="16"/>
      <c r="D218" s="16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</row>
    <row r="219" spans="1:16">
      <c r="A219" s="16"/>
      <c r="B219" s="16"/>
      <c r="C219" s="16"/>
      <c r="D219" s="16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</row>
  </sheetData>
  <mergeCells count="343">
    <mergeCell ref="V63:AJ63"/>
    <mergeCell ref="Q63:U63"/>
    <mergeCell ref="E69:P69"/>
    <mergeCell ref="E68:P68"/>
    <mergeCell ref="Q74:U74"/>
    <mergeCell ref="V74:AJ74"/>
    <mergeCell ref="E75:P75"/>
    <mergeCell ref="A75:D75"/>
    <mergeCell ref="Q75:U75"/>
    <mergeCell ref="V75:AJ75"/>
    <mergeCell ref="A74:D74"/>
    <mergeCell ref="Q68:U68"/>
    <mergeCell ref="A67:D67"/>
    <mergeCell ref="V64:AJ64"/>
    <mergeCell ref="Q64:U64"/>
    <mergeCell ref="V67:AJ67"/>
    <mergeCell ref="AN41:AP41"/>
    <mergeCell ref="Q27:U27"/>
    <mergeCell ref="AH27:AI27"/>
    <mergeCell ref="Q59:U59"/>
    <mergeCell ref="A57:D57"/>
    <mergeCell ref="E72:P72"/>
    <mergeCell ref="V61:AJ61"/>
    <mergeCell ref="E60:P60"/>
    <mergeCell ref="AN70:AP70"/>
    <mergeCell ref="A71:D71"/>
    <mergeCell ref="E71:P71"/>
    <mergeCell ref="Q71:U71"/>
    <mergeCell ref="V71:AJ71"/>
    <mergeCell ref="AN71:AP71"/>
    <mergeCell ref="E63:P63"/>
    <mergeCell ref="A60:D60"/>
    <mergeCell ref="A63:D63"/>
    <mergeCell ref="A70:D70"/>
    <mergeCell ref="E70:P70"/>
    <mergeCell ref="Q70:U70"/>
    <mergeCell ref="V70:AJ70"/>
    <mergeCell ref="A61:D61"/>
    <mergeCell ref="Q61:U61"/>
    <mergeCell ref="A58:D58"/>
    <mergeCell ref="AH22:AI22"/>
    <mergeCell ref="AJ22:AL22"/>
    <mergeCell ref="A24:D24"/>
    <mergeCell ref="A22:D22"/>
    <mergeCell ref="Q22:U22"/>
    <mergeCell ref="E42:P42"/>
    <mergeCell ref="AI40:AJ40"/>
    <mergeCell ref="AI41:AJ41"/>
    <mergeCell ref="A23:D23"/>
    <mergeCell ref="E25:P25"/>
    <mergeCell ref="AJ27:AL27"/>
    <mergeCell ref="AH31:AI31"/>
    <mergeCell ref="AH29:AI29"/>
    <mergeCell ref="AH28:AI28"/>
    <mergeCell ref="AJ31:AL31"/>
    <mergeCell ref="AJ28:AL28"/>
    <mergeCell ref="A31:D31"/>
    <mergeCell ref="A29:D29"/>
    <mergeCell ref="Q29:U29"/>
    <mergeCell ref="Q32:U32"/>
    <mergeCell ref="A30:D30"/>
    <mergeCell ref="E30:P30"/>
    <mergeCell ref="Q30:U30"/>
    <mergeCell ref="AH30:AI30"/>
    <mergeCell ref="A21:D21"/>
    <mergeCell ref="E21:P21"/>
    <mergeCell ref="Q21:U21"/>
    <mergeCell ref="Q19:U19"/>
    <mergeCell ref="E19:P19"/>
    <mergeCell ref="A19:D19"/>
    <mergeCell ref="AN75:AP75"/>
    <mergeCell ref="A68:D68"/>
    <mergeCell ref="AN68:AP68"/>
    <mergeCell ref="E73:P73"/>
    <mergeCell ref="E74:P74"/>
    <mergeCell ref="AM21:AO21"/>
    <mergeCell ref="AM20:AO20"/>
    <mergeCell ref="A25:D25"/>
    <mergeCell ref="A26:D26"/>
    <mergeCell ref="Q25:U25"/>
    <mergeCell ref="Q26:U26"/>
    <mergeCell ref="AH24:AI24"/>
    <mergeCell ref="Q41:U41"/>
    <mergeCell ref="A43:D43"/>
    <mergeCell ref="E59:P59"/>
    <mergeCell ref="E53:P53"/>
    <mergeCell ref="Q53:U53"/>
    <mergeCell ref="A53:D53"/>
    <mergeCell ref="AM7:AP7"/>
    <mergeCell ref="AM8:AP8"/>
    <mergeCell ref="K11:Y11"/>
    <mergeCell ref="K12:Y12"/>
    <mergeCell ref="K13:Y13"/>
    <mergeCell ref="V77:AJ77"/>
    <mergeCell ref="AK77:AM77"/>
    <mergeCell ref="AM23:AO23"/>
    <mergeCell ref="E39:P39"/>
    <mergeCell ref="E36:P36"/>
    <mergeCell ref="Q36:U36"/>
    <mergeCell ref="AI36:AJ36"/>
    <mergeCell ref="E37:P37"/>
    <mergeCell ref="E41:P41"/>
    <mergeCell ref="E24:P24"/>
    <mergeCell ref="Q24:U24"/>
    <mergeCell ref="E26:P26"/>
    <mergeCell ref="E28:P28"/>
    <mergeCell ref="E29:P29"/>
    <mergeCell ref="E31:P31"/>
    <mergeCell ref="E32:P32"/>
    <mergeCell ref="E40:P40"/>
    <mergeCell ref="E58:P58"/>
    <mergeCell ref="Q58:U58"/>
    <mergeCell ref="AN77:AP77"/>
    <mergeCell ref="Q77:U77"/>
    <mergeCell ref="A39:D39"/>
    <mergeCell ref="A36:D36"/>
    <mergeCell ref="A37:D37"/>
    <mergeCell ref="A41:D41"/>
    <mergeCell ref="A40:D40"/>
    <mergeCell ref="A45:D45"/>
    <mergeCell ref="Q45:U45"/>
    <mergeCell ref="A44:D44"/>
    <mergeCell ref="E44:P44"/>
    <mergeCell ref="Q44:U44"/>
    <mergeCell ref="E45:P45"/>
    <mergeCell ref="Q42:U42"/>
    <mergeCell ref="AI43:AJ43"/>
    <mergeCell ref="Q43:U43"/>
    <mergeCell ref="AN39:AP39"/>
    <mergeCell ref="Q60:U60"/>
    <mergeCell ref="H57:S57"/>
    <mergeCell ref="E47:P47"/>
    <mergeCell ref="E52:P52"/>
    <mergeCell ref="Q46:U46"/>
    <mergeCell ref="Q47:U47"/>
    <mergeCell ref="Q52:U52"/>
    <mergeCell ref="H12:J12"/>
    <mergeCell ref="H13:J13"/>
    <mergeCell ref="AK12:AP12"/>
    <mergeCell ref="AI12:AJ12"/>
    <mergeCell ref="AM18:AO18"/>
    <mergeCell ref="E38:P38"/>
    <mergeCell ref="AM19:AO19"/>
    <mergeCell ref="AJ19:AL19"/>
    <mergeCell ref="AN36:AP36"/>
    <mergeCell ref="AM30:AO30"/>
    <mergeCell ref="Q31:U31"/>
    <mergeCell ref="Q33:AH33"/>
    <mergeCell ref="AI33:AJ33"/>
    <mergeCell ref="AJ29:AL29"/>
    <mergeCell ref="AH32:AI32"/>
    <mergeCell ref="AI38:AJ38"/>
    <mergeCell ref="AH25:AI25"/>
    <mergeCell ref="AH26:AI26"/>
    <mergeCell ref="AJ25:AL25"/>
    <mergeCell ref="AJ26:AL26"/>
    <mergeCell ref="AH19:AI19"/>
    <mergeCell ref="AN33:AP33"/>
    <mergeCell ref="AM25:AO25"/>
    <mergeCell ref="AM26:AO26"/>
    <mergeCell ref="E76:P76"/>
    <mergeCell ref="Q76:U76"/>
    <mergeCell ref="H67:S67"/>
    <mergeCell ref="V62:AJ62"/>
    <mergeCell ref="AN64:AP64"/>
    <mergeCell ref="AN67:AP67"/>
    <mergeCell ref="AK67:AL67"/>
    <mergeCell ref="AN63:AP63"/>
    <mergeCell ref="AN46:AP46"/>
    <mergeCell ref="V60:AJ60"/>
    <mergeCell ref="V57:AJ57"/>
    <mergeCell ref="AI46:AJ46"/>
    <mergeCell ref="AI47:AJ47"/>
    <mergeCell ref="AI52:AJ52"/>
    <mergeCell ref="AK57:AL57"/>
    <mergeCell ref="AK48:AM48"/>
    <mergeCell ref="AK49:AM49"/>
    <mergeCell ref="AK50:AM50"/>
    <mergeCell ref="AK51:AM51"/>
    <mergeCell ref="AK53:AM53"/>
    <mergeCell ref="AK46:AM46"/>
    <mergeCell ref="AK47:AM47"/>
    <mergeCell ref="AK52:AM52"/>
    <mergeCell ref="E48:P48"/>
    <mergeCell ref="AM27:AO27"/>
    <mergeCell ref="AM22:AO22"/>
    <mergeCell ref="AM24:AO24"/>
    <mergeCell ref="E27:P27"/>
    <mergeCell ref="AI54:AJ54"/>
    <mergeCell ref="Q54:AH54"/>
    <mergeCell ref="AN47:AP47"/>
    <mergeCell ref="AN52:AP52"/>
    <mergeCell ref="AN44:AP44"/>
    <mergeCell ref="AN45:AP45"/>
    <mergeCell ref="AJ24:AL24"/>
    <mergeCell ref="AN42:AP42"/>
    <mergeCell ref="AN40:AP40"/>
    <mergeCell ref="AJ32:AL32"/>
    <mergeCell ref="Q40:U40"/>
    <mergeCell ref="AI45:AJ45"/>
    <mergeCell ref="E49:P49"/>
    <mergeCell ref="E50:P50"/>
    <mergeCell ref="E51:P51"/>
    <mergeCell ref="Q48:U48"/>
    <mergeCell ref="Q49:U49"/>
    <mergeCell ref="Q50:U50"/>
    <mergeCell ref="E43:P43"/>
    <mergeCell ref="AI44:AJ44"/>
    <mergeCell ref="K8:Y8"/>
    <mergeCell ref="H9:J9"/>
    <mergeCell ref="K9:Y9"/>
    <mergeCell ref="AI9:AJ9"/>
    <mergeCell ref="A27:D27"/>
    <mergeCell ref="E22:P22"/>
    <mergeCell ref="E23:P23"/>
    <mergeCell ref="AJ18:AL18"/>
    <mergeCell ref="AH18:AI18"/>
    <mergeCell ref="Q18:U18"/>
    <mergeCell ref="E18:P18"/>
    <mergeCell ref="A18:D18"/>
    <mergeCell ref="AJ21:AL21"/>
    <mergeCell ref="AH21:AI21"/>
    <mergeCell ref="AJ20:AL20"/>
    <mergeCell ref="AH20:AI20"/>
    <mergeCell ref="Q20:U20"/>
    <mergeCell ref="E20:P20"/>
    <mergeCell ref="A20:D20"/>
    <mergeCell ref="AK9:AP9"/>
    <mergeCell ref="H10:J10"/>
    <mergeCell ref="K10:Y10"/>
    <mergeCell ref="AI10:AJ10"/>
    <mergeCell ref="AK10:AP10"/>
    <mergeCell ref="A46:D46"/>
    <mergeCell ref="A47:D47"/>
    <mergeCell ref="S15:U15"/>
    <mergeCell ref="A17:D17"/>
    <mergeCell ref="E17:P17"/>
    <mergeCell ref="Q17:U17"/>
    <mergeCell ref="AI17:AJ17"/>
    <mergeCell ref="V15:AA15"/>
    <mergeCell ref="A42:D42"/>
    <mergeCell ref="Q23:U23"/>
    <mergeCell ref="AH23:AI23"/>
    <mergeCell ref="AJ23:AL23"/>
    <mergeCell ref="Q38:U38"/>
    <mergeCell ref="Q39:U39"/>
    <mergeCell ref="AI39:AJ39"/>
    <mergeCell ref="Q37:U37"/>
    <mergeCell ref="AI37:AJ37"/>
    <mergeCell ref="AK36:AL36"/>
    <mergeCell ref="A15:D15"/>
    <mergeCell ref="E15:K15"/>
    <mergeCell ref="L15:N15"/>
    <mergeCell ref="O15:R15"/>
    <mergeCell ref="A38:D38"/>
    <mergeCell ref="A32:D32"/>
    <mergeCell ref="AJ30:AL30"/>
    <mergeCell ref="A76:D76"/>
    <mergeCell ref="V76:AJ76"/>
    <mergeCell ref="AN76:AP76"/>
    <mergeCell ref="AN74:AP74"/>
    <mergeCell ref="AI11:AJ11"/>
    <mergeCell ref="AK11:AP11"/>
    <mergeCell ref="AK17:AL17"/>
    <mergeCell ref="AN17:AP17"/>
    <mergeCell ref="AI42:AJ42"/>
    <mergeCell ref="AI53:AJ53"/>
    <mergeCell ref="AN53:AP53"/>
    <mergeCell ref="AN38:AP38"/>
    <mergeCell ref="AN37:AP37"/>
    <mergeCell ref="V68:AJ68"/>
    <mergeCell ref="AM28:AO28"/>
    <mergeCell ref="AM31:AO31"/>
    <mergeCell ref="AM32:AO32"/>
    <mergeCell ref="AM29:AO29"/>
    <mergeCell ref="AN43:AP43"/>
    <mergeCell ref="A59:D59"/>
    <mergeCell ref="V59:AJ59"/>
    <mergeCell ref="V58:AJ58"/>
    <mergeCell ref="A28:D28"/>
    <mergeCell ref="Q28:U28"/>
    <mergeCell ref="AN69:AP69"/>
    <mergeCell ref="AN72:AP72"/>
    <mergeCell ref="A69:D69"/>
    <mergeCell ref="A72:D72"/>
    <mergeCell ref="A73:D73"/>
    <mergeCell ref="Q69:U69"/>
    <mergeCell ref="Q72:U72"/>
    <mergeCell ref="Q73:U73"/>
    <mergeCell ref="AN73:AP73"/>
    <mergeCell ref="V69:AJ69"/>
    <mergeCell ref="V72:AJ72"/>
    <mergeCell ref="V73:AJ73"/>
    <mergeCell ref="A50:D50"/>
    <mergeCell ref="A51:D51"/>
    <mergeCell ref="A52:D52"/>
    <mergeCell ref="A62:D62"/>
    <mergeCell ref="E62:P62"/>
    <mergeCell ref="E61:P61"/>
    <mergeCell ref="E46:P46"/>
    <mergeCell ref="Q51:U51"/>
    <mergeCell ref="AI48:AJ48"/>
    <mergeCell ref="AI49:AJ49"/>
    <mergeCell ref="AI50:AJ50"/>
    <mergeCell ref="AI51:AJ51"/>
    <mergeCell ref="A48:D48"/>
    <mergeCell ref="A49:D49"/>
    <mergeCell ref="AN62:AP62"/>
    <mergeCell ref="Q62:U62"/>
    <mergeCell ref="AN48:AP48"/>
    <mergeCell ref="AN49:AP49"/>
    <mergeCell ref="AN50:AP50"/>
    <mergeCell ref="AN51:AP51"/>
    <mergeCell ref="AN61:AP61"/>
    <mergeCell ref="AN60:AP60"/>
    <mergeCell ref="AN59:AP59"/>
    <mergeCell ref="AN58:AP58"/>
    <mergeCell ref="AN57:AP57"/>
    <mergeCell ref="AN54:AP54"/>
    <mergeCell ref="AK58:AM58"/>
    <mergeCell ref="AK63:AM63"/>
    <mergeCell ref="AK62:AM62"/>
    <mergeCell ref="AK61:AM61"/>
    <mergeCell ref="AK60:AM60"/>
    <mergeCell ref="AK59:AM59"/>
    <mergeCell ref="AK37:AM37"/>
    <mergeCell ref="AK38:AM38"/>
    <mergeCell ref="AK42:AM42"/>
    <mergeCell ref="AK40:AM40"/>
    <mergeCell ref="AK43:AM43"/>
    <mergeCell ref="AK45:AM45"/>
    <mergeCell ref="AK44:AM44"/>
    <mergeCell ref="AK39:AM39"/>
    <mergeCell ref="AK41:AM41"/>
    <mergeCell ref="AK73:AM73"/>
    <mergeCell ref="AK76:AM76"/>
    <mergeCell ref="AK68:AM68"/>
    <mergeCell ref="AK75:AM75"/>
    <mergeCell ref="AK70:AM70"/>
    <mergeCell ref="AK71:AM71"/>
    <mergeCell ref="AK74:AM74"/>
    <mergeCell ref="AK69:AM69"/>
    <mergeCell ref="AK72:AM72"/>
  </mergeCells>
  <phoneticPr fontId="24" type="noConversion"/>
  <hyperlinks>
    <hyperlink ref="K13" r:id="rId1" display="wes@wearerocksolid.co.uk" xr:uid="{00000000-0004-0000-0000-000000000000}"/>
    <hyperlink ref="AK12" r:id="rId2" xr:uid="{00000000-0004-0000-0000-000001000000}"/>
  </hyperlinks>
  <pageMargins left="0.75" right="0.75" top="1" bottom="1" header="0.5" footer="0.5"/>
  <pageSetup orientation="portrait" horizontalDpi="4294967292" verticalDpi="4294967292"/>
  <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THANK YOU 2025 SUMMER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Mackey</dc:creator>
  <cp:lastModifiedBy>hitomi@oscdist.com</cp:lastModifiedBy>
  <dcterms:created xsi:type="dcterms:W3CDTF">2017-06-09T01:39:10Z</dcterms:created>
  <dcterms:modified xsi:type="dcterms:W3CDTF">2025-06-25T03:04:43Z</dcterms:modified>
</cp:coreProperties>
</file>