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itom\OSC Dropbox\OSC distribution\プレブック\GRIZZLY\2026\26FALL\SMU\"/>
    </mc:Choice>
  </mc:AlternateContent>
  <xr:revisionPtr revIDLastSave="0" documentId="13_ncr:1_{4FF41C01-2299-4D33-9D32-7E4AC13DEDDA}" xr6:coauthVersionLast="47" xr6:coauthVersionMax="47" xr10:uidLastSave="{00000000-0000-0000-0000-000000000000}"/>
  <bookViews>
    <workbookView xWindow="-110" yWindow="-110" windowWidth="19420" windowHeight="10300" xr2:uid="{DE1A31AB-8AFA-42CA-AC47-FF50730265AC}"/>
  </bookViews>
  <sheets>
    <sheet name="SP26" sheetId="3" r:id="rId1"/>
  </sheets>
  <definedNames>
    <definedName name="_xlnm.Print_Area" localSheetId="0">'SP26'!$A$1:$L$56</definedName>
  </definedNames>
  <calcPr calcId="191029"/>
</workbook>
</file>

<file path=xl/calcChain.xml><?xml version="1.0" encoding="utf-8"?>
<calcChain xmlns="http://schemas.openxmlformats.org/spreadsheetml/2006/main">
  <c r="I53" i="3" l="1"/>
  <c r="K53" i="3" s="1"/>
  <c r="I52" i="3"/>
  <c r="K52" i="3" s="1"/>
  <c r="I51" i="3"/>
  <c r="K51" i="3" s="1"/>
  <c r="I50" i="3"/>
  <c r="K50" i="3" s="1"/>
  <c r="I49" i="3"/>
  <c r="K49" i="3" s="1"/>
  <c r="K48" i="3"/>
  <c r="I48" i="3"/>
  <c r="I47" i="3"/>
  <c r="K47" i="3" s="1"/>
  <c r="I46" i="3"/>
  <c r="K46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4" i="3"/>
  <c r="K34" i="3" s="1"/>
  <c r="I28" i="3"/>
  <c r="K28" i="3" s="1"/>
  <c r="E54" i="3" l="1"/>
  <c r="G54" i="3"/>
  <c r="H54" i="3"/>
  <c r="F54" i="3"/>
  <c r="I30" i="3"/>
  <c r="K30" i="3" s="1"/>
  <c r="I29" i="3"/>
  <c r="K29" i="3" s="1"/>
  <c r="I26" i="3"/>
  <c r="K26" i="3" s="1"/>
  <c r="I25" i="3"/>
  <c r="K25" i="3" s="1"/>
  <c r="I24" i="3"/>
  <c r="K24" i="3" s="1"/>
  <c r="I23" i="3"/>
  <c r="K23" i="3" s="1"/>
  <c r="I22" i="3"/>
  <c r="K22" i="3" s="1"/>
  <c r="I19" i="3"/>
  <c r="K19" i="3" s="1"/>
  <c r="I20" i="3"/>
  <c r="K20" i="3" s="1"/>
  <c r="I21" i="3"/>
  <c r="I31" i="3"/>
  <c r="K31" i="3" s="1"/>
  <c r="I32" i="3"/>
  <c r="K32" i="3" s="1"/>
  <c r="I33" i="3"/>
  <c r="K33" i="3" s="1"/>
  <c r="I35" i="3"/>
  <c r="K35" i="3" s="1"/>
  <c r="I54" i="3" l="1"/>
  <c r="K21" i="3"/>
  <c r="K54" i="3" s="1"/>
</calcChain>
</file>

<file path=xl/sharedStrings.xml><?xml version="1.0" encoding="utf-8"?>
<sst xmlns="http://schemas.openxmlformats.org/spreadsheetml/2006/main" count="115" uniqueCount="58">
  <si>
    <t>Style ID</t>
  </si>
  <si>
    <t>Name</t>
  </si>
  <si>
    <t>Option Name</t>
  </si>
  <si>
    <t>TOTAL</t>
  </si>
  <si>
    <t>TOTAL UNITS</t>
  </si>
  <si>
    <t>Email:</t>
  </si>
  <si>
    <r>
      <t>SHOP</t>
    </r>
    <r>
      <rPr>
        <sz val="11"/>
        <color indexed="8"/>
        <rFont val="ＭＳ Ｐゴシック"/>
        <family val="3"/>
        <charset val="128"/>
      </rPr>
      <t>名</t>
    </r>
  </si>
  <si>
    <t>上代</t>
    <rPh sb="0" eb="2">
      <t>ジョウダイ</t>
    </rPh>
    <phoneticPr fontId="3"/>
  </si>
  <si>
    <t>M</t>
    <phoneticPr fontId="3"/>
  </si>
  <si>
    <t>L</t>
    <phoneticPr fontId="3"/>
  </si>
  <si>
    <t>XL</t>
    <phoneticPr fontId="3"/>
  </si>
  <si>
    <t>STYLE NAME:NO.1</t>
    <phoneticPr fontId="3"/>
  </si>
  <si>
    <t>WHITE</t>
  </si>
  <si>
    <t>BLACK</t>
    <phoneticPr fontId="3"/>
  </si>
  <si>
    <t>S/S TEE</t>
    <phoneticPr fontId="3"/>
  </si>
  <si>
    <t>STYLE NAME:NO.2</t>
    <phoneticPr fontId="3"/>
  </si>
  <si>
    <t>GRIZZLY S/S TEE</t>
    <phoneticPr fontId="3"/>
  </si>
  <si>
    <t>STYLE NAME:NO.3</t>
    <phoneticPr fontId="3"/>
  </si>
  <si>
    <t>STYLE NAME:NO.4</t>
    <phoneticPr fontId="3"/>
  </si>
  <si>
    <t>GRIZZLY L/S TEE</t>
    <phoneticPr fontId="3"/>
  </si>
  <si>
    <t>L/S TEE</t>
    <phoneticPr fontId="3"/>
  </si>
  <si>
    <t>STYLE NAME:NO.5</t>
    <phoneticPr fontId="3"/>
  </si>
  <si>
    <t>STYLE NAME:NO.6</t>
    <phoneticPr fontId="3"/>
  </si>
  <si>
    <t>STYLE NAME:NO.7</t>
    <phoneticPr fontId="3"/>
  </si>
  <si>
    <t>STYLE NAME:NO.8</t>
    <phoneticPr fontId="3"/>
  </si>
  <si>
    <t>STYLE NAME:NO.9</t>
    <phoneticPr fontId="3"/>
  </si>
  <si>
    <t>STYLE NAME:NO.10</t>
    <phoneticPr fontId="3"/>
  </si>
  <si>
    <t>STYLE NAME:NO.11</t>
  </si>
  <si>
    <t>STYLE NAME:NO.12</t>
  </si>
  <si>
    <t>CREW</t>
    <phoneticPr fontId="3"/>
  </si>
  <si>
    <t>HOOD</t>
    <phoneticPr fontId="3"/>
  </si>
  <si>
    <t>GRIZZLY CREW</t>
    <phoneticPr fontId="3"/>
  </si>
  <si>
    <t>Page</t>
    <phoneticPr fontId="3"/>
  </si>
  <si>
    <r>
      <t xml:space="preserve">GRIZZLY </t>
    </r>
    <r>
      <rPr>
        <sz val="11"/>
        <color rgb="FF000000"/>
        <rFont val="Calibri"/>
        <family val="2"/>
      </rPr>
      <t>HOOD</t>
    </r>
    <phoneticPr fontId="3"/>
  </si>
  <si>
    <t>OFF BLACK</t>
  </si>
  <si>
    <t>ASH GRAY</t>
  </si>
  <si>
    <t>PDF1page</t>
    <phoneticPr fontId="3"/>
  </si>
  <si>
    <t>STYLE NAME:NO.13</t>
    <phoneticPr fontId="3"/>
  </si>
  <si>
    <t>STYLE NAME:NO.14</t>
    <phoneticPr fontId="3"/>
  </si>
  <si>
    <t>STYLE NAME:NO.15</t>
  </si>
  <si>
    <t>STYLE NAME:NO.16</t>
  </si>
  <si>
    <t>PDF2page</t>
    <phoneticPr fontId="3"/>
  </si>
  <si>
    <t>PDF3page</t>
  </si>
  <si>
    <t>PDF4page</t>
  </si>
  <si>
    <t>PDF5page</t>
    <phoneticPr fontId="3"/>
  </si>
  <si>
    <t>PDF6page</t>
    <phoneticPr fontId="3"/>
  </si>
  <si>
    <t>PDF7page</t>
  </si>
  <si>
    <t>PDF8page</t>
  </si>
  <si>
    <t>PDF9page</t>
    <phoneticPr fontId="3"/>
  </si>
  <si>
    <t>PDF10page</t>
    <phoneticPr fontId="3"/>
  </si>
  <si>
    <t>PDF11page</t>
  </si>
  <si>
    <t>PDF12page</t>
  </si>
  <si>
    <t>PDF13page</t>
    <phoneticPr fontId="3"/>
  </si>
  <si>
    <t>PDF14page</t>
    <phoneticPr fontId="3"/>
  </si>
  <si>
    <t>PDF15page</t>
  </si>
  <si>
    <t>PDF16page</t>
  </si>
  <si>
    <r>
      <rPr>
        <sz val="11"/>
        <color rgb="FF000000"/>
        <rFont val="ＭＳ Ｐゴシック"/>
        <family val="3"/>
        <charset val="128"/>
      </rPr>
      <t>住所</t>
    </r>
    <rPh sb="0" eb="2">
      <t>ジュウショ</t>
    </rPh>
    <phoneticPr fontId="3"/>
  </si>
  <si>
    <r>
      <rPr>
        <sz val="11"/>
        <color rgb="FF000000"/>
        <rFont val="ＭＳ Ｐゴシック"/>
        <family val="3"/>
        <charset val="128"/>
      </rPr>
      <t>電話</t>
    </r>
    <rPh sb="0" eb="2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</si>
</sst>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"/>
    <numFmt numFmtId="177" formatCode="[$¥-411]#,##0;[Red][$¥-411]#,##0"/>
    <numFmt numFmtId="178" formatCode="0_);[Red]\(0\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9">
    <xf numFmtId="0" fontId="0" fillId="0" borderId="0" xfId="0" applyFill="1" applyProtection="1"/>
    <xf numFmtId="0" fontId="2" fillId="0" borderId="0" xfId="0" applyFont="1" applyFill="1" applyProtection="1"/>
    <xf numFmtId="176" fontId="0" fillId="0" borderId="0" xfId="0" applyNumberFormat="1" applyFill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176" fontId="2" fillId="0" borderId="0" xfId="0" applyNumberFormat="1" applyFont="1" applyFill="1" applyProtection="1"/>
    <xf numFmtId="177" fontId="0" fillId="0" borderId="1" xfId="0" applyNumberFormat="1" applyFill="1" applyBorder="1" applyProtection="1"/>
    <xf numFmtId="176" fontId="6" fillId="2" borderId="1" xfId="0" applyNumberFormat="1" applyFont="1" applyFill="1" applyBorder="1" applyAlignment="1" applyProtection="1">
      <alignment horizontal="center"/>
    </xf>
    <xf numFmtId="178" fontId="2" fillId="2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left" vertical="center" readingOrder="1"/>
    </xf>
    <xf numFmtId="0" fontId="0" fillId="3" borderId="1" xfId="0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178" fontId="8" fillId="2" borderId="1" xfId="0" applyNumberFormat="1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177" fontId="2" fillId="4" borderId="1" xfId="0" applyNumberFormat="1" applyFont="1" applyFill="1" applyBorder="1" applyProtection="1"/>
    <xf numFmtId="0" fontId="0" fillId="0" borderId="0" xfId="0" applyFill="1" applyAlignment="1" applyProtection="1">
      <alignment horizontal="right"/>
    </xf>
    <xf numFmtId="0" fontId="9" fillId="0" borderId="0" xfId="0" applyFont="1" applyFill="1" applyAlignment="1" applyProtection="1">
      <alignment horizontal="right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178" fontId="8" fillId="3" borderId="2" xfId="0" applyNumberFormat="1" applyFont="1" applyFill="1" applyBorder="1" applyAlignment="1" applyProtection="1">
      <alignment horizontal="center"/>
    </xf>
    <xf numFmtId="178" fontId="8" fillId="3" borderId="3" xfId="0" applyNumberFormat="1" applyFont="1" applyFill="1" applyBorder="1" applyAlignment="1" applyProtection="1">
      <alignment horizontal="center"/>
    </xf>
    <xf numFmtId="178" fontId="8" fillId="3" borderId="7" xfId="0" applyNumberFormat="1" applyFon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31750</xdr:rowOff>
    </xdr:from>
    <xdr:to>
      <xdr:col>8</xdr:col>
      <xdr:colOff>711200</xdr:colOff>
      <xdr:row>5</xdr:row>
      <xdr:rowOff>127000</xdr:rowOff>
    </xdr:to>
    <xdr:grpSp>
      <xdr:nvGrpSpPr>
        <xdr:cNvPr id="3226" name="グループ化 1">
          <a:extLst>
            <a:ext uri="{FF2B5EF4-FFF2-40B4-BE49-F238E27FC236}">
              <a16:creationId xmlns:a16="http://schemas.microsoft.com/office/drawing/2014/main" id="{26695F94-314B-402E-9156-D970F8DED4C0}"/>
            </a:ext>
          </a:extLst>
        </xdr:cNvPr>
        <xdr:cNvGrpSpPr>
          <a:grpSpLocks/>
        </xdr:cNvGrpSpPr>
      </xdr:nvGrpSpPr>
      <xdr:grpSpPr bwMode="auto">
        <a:xfrm>
          <a:off x="6159500" y="31750"/>
          <a:ext cx="1701800" cy="1016000"/>
          <a:chOff x="7829550" y="2874382"/>
          <a:chExt cx="3657600" cy="1314450"/>
        </a:xfrm>
      </xdr:grpSpPr>
      <xdr:grpSp>
        <xdr:nvGrpSpPr>
          <xdr:cNvPr id="3228" name="グループ化 2">
            <a:extLst>
              <a:ext uri="{FF2B5EF4-FFF2-40B4-BE49-F238E27FC236}">
                <a16:creationId xmlns:a16="http://schemas.microsoft.com/office/drawing/2014/main" id="{AD6C6223-1A53-6852-84C2-DEF5317B409B}"/>
              </a:ext>
            </a:extLst>
          </xdr:cNvPr>
          <xdr:cNvGrpSpPr>
            <a:grpSpLocks/>
          </xdr:cNvGrpSpPr>
        </xdr:nvGrpSpPr>
        <xdr:grpSpPr bwMode="auto">
          <a:xfrm>
            <a:off x="7829550" y="2874382"/>
            <a:ext cx="3657600" cy="1314450"/>
            <a:chOff x="7829550" y="2771775"/>
            <a:chExt cx="3657600" cy="1314450"/>
          </a:xfrm>
        </xdr:grpSpPr>
        <xdr:pic>
          <xdr:nvPicPr>
            <xdr:cNvPr id="3230" name="Picture 1">
              <a:extLst>
                <a:ext uri="{FF2B5EF4-FFF2-40B4-BE49-F238E27FC236}">
                  <a16:creationId xmlns:a16="http://schemas.microsoft.com/office/drawing/2014/main" id="{024F7C71-F34F-50A3-6FD1-879AFF888C7D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6078"/>
            <a:stretch>
              <a:fillRect/>
            </a:stretch>
          </xdr:blipFill>
          <xdr:spPr bwMode="auto">
            <a:xfrm>
              <a:off x="7829550" y="2771775"/>
              <a:ext cx="3657600" cy="13144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31" name="Picture 1">
              <a:extLst>
                <a:ext uri="{FF2B5EF4-FFF2-40B4-BE49-F238E27FC236}">
                  <a16:creationId xmlns:a16="http://schemas.microsoft.com/office/drawing/2014/main" id="{E9398895-5D03-8261-E2BF-6A0D405AA54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8667" r="18190"/>
            <a:stretch>
              <a:fillRect/>
            </a:stretch>
          </xdr:blipFill>
          <xdr:spPr bwMode="auto">
            <a:xfrm>
              <a:off x="8938517" y="2771775"/>
              <a:ext cx="339047" cy="13144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B616AF7-9D75-6BA8-56AA-577C88CAB6F9}"/>
              </a:ext>
            </a:extLst>
          </xdr:cNvPr>
          <xdr:cNvSpPr/>
        </xdr:nvSpPr>
        <xdr:spPr>
          <a:xfrm>
            <a:off x="8858251" y="3198232"/>
            <a:ext cx="487865" cy="809644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ja-JP" sz="3200" b="1" cap="none" spc="0">
                <a:ln w="0">
                  <a:solidFill>
                    <a:schemeClr val="bg1"/>
                  </a:solidFill>
                </a:ln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HGP教科書体" panose="02020600000000000000" pitchFamily="18" charset="-128"/>
                <a:ea typeface="HGP教科書体" panose="02020600000000000000" pitchFamily="18" charset="-128"/>
                <a:cs typeface="Calibri" panose="020F0502020204030204" pitchFamily="34" charset="0"/>
              </a:rPr>
              <a:t>6</a:t>
            </a:r>
            <a:endParaRPr lang="ja-JP" altLang="en-US" sz="6000" b="1" cap="none" spc="0">
              <a:ln w="0">
                <a:solidFill>
                  <a:schemeClr val="bg1"/>
                </a:solidFill>
              </a:ln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教科書体" panose="02020600000000000000" pitchFamily="18" charset="-128"/>
              <a:ea typeface="HGP教科書体" panose="02020600000000000000" pitchFamily="18" charset="-128"/>
              <a:cs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88900</xdr:colOff>
      <xdr:row>5</xdr:row>
      <xdr:rowOff>91725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3ADAA-AA45-4B34-BA4A-5E9B97AAA7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4153"/>
        <a:stretch>
          <a:fillRect/>
        </a:stretch>
      </xdr:blipFill>
      <xdr:spPr>
        <a:xfrm>
          <a:off x="0" y="0"/>
          <a:ext cx="5683250" cy="101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7419-F719-4189-8EE6-04A96199A4B7}">
  <sheetPr>
    <pageSetUpPr fitToPage="1"/>
  </sheetPr>
  <dimension ref="A8:M55"/>
  <sheetViews>
    <sheetView tabSelected="1" topLeftCell="A25" zoomScaleNormal="200" zoomScaleSheetLayoutView="100" workbookViewId="0">
      <selection activeCell="I9" sqref="I9"/>
    </sheetView>
  </sheetViews>
  <sheetFormatPr defaultColWidth="10.90625" defaultRowHeight="14.5" x14ac:dyDescent="0.35"/>
  <cols>
    <col min="1" max="1" width="21.90625" customWidth="1"/>
    <col min="2" max="2" width="11.36328125" customWidth="1"/>
    <col min="3" max="3" width="18.81640625" customWidth="1"/>
    <col min="4" max="4" width="20.1796875" customWidth="1"/>
    <col min="5" max="7" width="7.81640625" style="3" customWidth="1"/>
    <col min="8" max="8" width="6.6328125" style="3" customWidth="1"/>
    <col min="9" max="9" width="13.81640625" style="3" customWidth="1"/>
    <col min="10" max="10" width="16.1796875" style="3" customWidth="1"/>
    <col min="11" max="11" width="10.90625" customWidth="1"/>
    <col min="12" max="12" width="13.81640625" bestFit="1" customWidth="1"/>
  </cols>
  <sheetData>
    <row r="8" spans="1:10" x14ac:dyDescent="0.35">
      <c r="J8" s="17"/>
    </row>
    <row r="9" spans="1:10" x14ac:dyDescent="0.35">
      <c r="A9" s="1"/>
      <c r="B9" s="1"/>
    </row>
    <row r="10" spans="1:10" x14ac:dyDescent="0.35">
      <c r="A10" s="6"/>
      <c r="B10" s="6"/>
      <c r="C10" s="22" t="s">
        <v>6</v>
      </c>
      <c r="D10" s="26"/>
      <c r="E10" s="27"/>
      <c r="F10" s="28"/>
      <c r="G10" s="7"/>
    </row>
    <row r="11" spans="1:10" x14ac:dyDescent="0.35">
      <c r="A11" s="6"/>
      <c r="B11" s="6"/>
      <c r="C11" s="23" t="s">
        <v>56</v>
      </c>
      <c r="D11" s="26"/>
      <c r="E11" s="27"/>
      <c r="F11" s="28"/>
      <c r="G11" s="7"/>
    </row>
    <row r="12" spans="1:10" x14ac:dyDescent="0.35">
      <c r="C12" s="22"/>
      <c r="D12" s="26"/>
      <c r="E12" s="27"/>
      <c r="F12" s="28"/>
    </row>
    <row r="13" spans="1:10" x14ac:dyDescent="0.35">
      <c r="A13" s="7"/>
      <c r="B13" s="7"/>
      <c r="C13" s="23" t="s">
        <v>57</v>
      </c>
      <c r="D13" s="26"/>
      <c r="E13" s="27"/>
      <c r="F13" s="28"/>
    </row>
    <row r="14" spans="1:10" x14ac:dyDescent="0.35">
      <c r="A14" s="7"/>
      <c r="B14" s="7"/>
      <c r="C14" s="22" t="s">
        <v>5</v>
      </c>
      <c r="D14" s="26"/>
      <c r="E14" s="27"/>
      <c r="F14" s="28"/>
    </row>
    <row r="15" spans="1:10" x14ac:dyDescent="0.35">
      <c r="I15" s="15"/>
    </row>
    <row r="17" spans="1:13" x14ac:dyDescent="0.35">
      <c r="A17" s="8" t="s">
        <v>0</v>
      </c>
      <c r="B17" s="8" t="s">
        <v>32</v>
      </c>
      <c r="C17" s="8" t="s">
        <v>1</v>
      </c>
      <c r="D17" s="8" t="s">
        <v>2</v>
      </c>
      <c r="E17" s="18" t="s">
        <v>8</v>
      </c>
      <c r="F17" s="18" t="s">
        <v>9</v>
      </c>
      <c r="G17" s="18" t="s">
        <v>10</v>
      </c>
      <c r="H17" s="14"/>
      <c r="I17" s="9" t="s">
        <v>4</v>
      </c>
      <c r="J17" s="13" t="s">
        <v>7</v>
      </c>
      <c r="K17" s="8" t="s">
        <v>3</v>
      </c>
    </row>
    <row r="18" spans="1:13" x14ac:dyDescent="0.35">
      <c r="A18" s="38" t="s">
        <v>14</v>
      </c>
      <c r="B18" s="33"/>
      <c r="C18" s="33"/>
      <c r="D18" s="34"/>
      <c r="E18" s="35"/>
      <c r="F18" s="36"/>
      <c r="G18" s="36"/>
      <c r="H18" s="36"/>
      <c r="I18" s="36"/>
      <c r="J18" s="36"/>
      <c r="K18" s="37"/>
    </row>
    <row r="19" spans="1:13" x14ac:dyDescent="0.35">
      <c r="A19" s="29" t="s">
        <v>11</v>
      </c>
      <c r="B19" s="24" t="s">
        <v>36</v>
      </c>
      <c r="C19" s="4" t="s">
        <v>16</v>
      </c>
      <c r="D19" s="4" t="s">
        <v>12</v>
      </c>
      <c r="E19" s="5"/>
      <c r="F19" s="5"/>
      <c r="G19" s="5"/>
      <c r="H19" s="16"/>
      <c r="I19" s="5">
        <f t="shared" ref="I19:I26" si="0">SUM(E19:H19)</f>
        <v>0</v>
      </c>
      <c r="J19" s="12">
        <v>4800</v>
      </c>
      <c r="K19" s="12">
        <f t="shared" ref="K19:K26" si="1">J19*I19</f>
        <v>0</v>
      </c>
      <c r="M19" s="2"/>
    </row>
    <row r="20" spans="1:13" x14ac:dyDescent="0.35">
      <c r="A20" s="30"/>
      <c r="B20" s="25"/>
      <c r="C20" s="4" t="s">
        <v>16</v>
      </c>
      <c r="D20" s="4" t="s">
        <v>13</v>
      </c>
      <c r="E20" s="5"/>
      <c r="F20" s="5"/>
      <c r="G20" s="5"/>
      <c r="H20" s="16"/>
      <c r="I20" s="5">
        <f t="shared" si="0"/>
        <v>0</v>
      </c>
      <c r="J20" s="12">
        <v>4800</v>
      </c>
      <c r="K20" s="12">
        <f t="shared" si="1"/>
        <v>0</v>
      </c>
      <c r="M20" s="2"/>
    </row>
    <row r="21" spans="1:13" x14ac:dyDescent="0.35">
      <c r="A21" s="29" t="s">
        <v>15</v>
      </c>
      <c r="B21" s="24" t="s">
        <v>41</v>
      </c>
      <c r="C21" s="4" t="s">
        <v>16</v>
      </c>
      <c r="D21" s="4" t="s">
        <v>12</v>
      </c>
      <c r="E21" s="5"/>
      <c r="F21" s="5"/>
      <c r="G21" s="5"/>
      <c r="H21" s="16"/>
      <c r="I21" s="5">
        <f t="shared" si="0"/>
        <v>0</v>
      </c>
      <c r="J21" s="12">
        <v>4800</v>
      </c>
      <c r="K21" s="12">
        <f t="shared" si="1"/>
        <v>0</v>
      </c>
      <c r="M21" s="2"/>
    </row>
    <row r="22" spans="1:13" x14ac:dyDescent="0.35">
      <c r="A22" s="30"/>
      <c r="B22" s="25"/>
      <c r="C22" s="4" t="s">
        <v>16</v>
      </c>
      <c r="D22" s="4" t="s">
        <v>13</v>
      </c>
      <c r="E22" s="5"/>
      <c r="F22" s="5"/>
      <c r="G22" s="5"/>
      <c r="H22" s="16"/>
      <c r="I22" s="5">
        <f t="shared" si="0"/>
        <v>0</v>
      </c>
      <c r="J22" s="12">
        <v>4800</v>
      </c>
      <c r="K22" s="12">
        <f t="shared" si="1"/>
        <v>0</v>
      </c>
      <c r="M22" s="2"/>
    </row>
    <row r="23" spans="1:13" x14ac:dyDescent="0.35">
      <c r="A23" s="29" t="s">
        <v>17</v>
      </c>
      <c r="B23" s="24" t="s">
        <v>42</v>
      </c>
      <c r="C23" s="4" t="s">
        <v>16</v>
      </c>
      <c r="D23" s="4" t="s">
        <v>12</v>
      </c>
      <c r="E23" s="5"/>
      <c r="F23" s="5"/>
      <c r="G23" s="5"/>
      <c r="H23" s="16"/>
      <c r="I23" s="5">
        <f t="shared" si="0"/>
        <v>0</v>
      </c>
      <c r="J23" s="12">
        <v>4800</v>
      </c>
      <c r="K23" s="12">
        <f t="shared" si="1"/>
        <v>0</v>
      </c>
      <c r="M23" s="2"/>
    </row>
    <row r="24" spans="1:13" x14ac:dyDescent="0.35">
      <c r="A24" s="30"/>
      <c r="B24" s="25"/>
      <c r="C24" s="4" t="s">
        <v>16</v>
      </c>
      <c r="D24" s="4" t="s">
        <v>13</v>
      </c>
      <c r="E24" s="5"/>
      <c r="F24" s="5"/>
      <c r="G24" s="5"/>
      <c r="H24" s="16"/>
      <c r="I24" s="5">
        <f t="shared" si="0"/>
        <v>0</v>
      </c>
      <c r="J24" s="12">
        <v>4800</v>
      </c>
      <c r="K24" s="12">
        <f t="shared" si="1"/>
        <v>0</v>
      </c>
      <c r="M24" s="2"/>
    </row>
    <row r="25" spans="1:13" x14ac:dyDescent="0.35">
      <c r="A25" s="29" t="s">
        <v>18</v>
      </c>
      <c r="B25" s="24" t="s">
        <v>43</v>
      </c>
      <c r="C25" s="4" t="s">
        <v>16</v>
      </c>
      <c r="D25" s="4" t="s">
        <v>12</v>
      </c>
      <c r="E25" s="5"/>
      <c r="F25" s="5"/>
      <c r="G25" s="5"/>
      <c r="H25" s="16"/>
      <c r="I25" s="5">
        <f t="shared" si="0"/>
        <v>0</v>
      </c>
      <c r="J25" s="12">
        <v>4800</v>
      </c>
      <c r="K25" s="12">
        <f t="shared" si="1"/>
        <v>0</v>
      </c>
      <c r="M25" s="2"/>
    </row>
    <row r="26" spans="1:13" x14ac:dyDescent="0.35">
      <c r="A26" s="30"/>
      <c r="B26" s="25"/>
      <c r="C26" s="4" t="s">
        <v>16</v>
      </c>
      <c r="D26" s="4" t="s">
        <v>13</v>
      </c>
      <c r="E26" s="5"/>
      <c r="F26" s="5"/>
      <c r="G26" s="5"/>
      <c r="H26" s="16"/>
      <c r="I26" s="5">
        <f t="shared" si="0"/>
        <v>0</v>
      </c>
      <c r="J26" s="12">
        <v>4800</v>
      </c>
      <c r="K26" s="12">
        <f t="shared" si="1"/>
        <v>0</v>
      </c>
      <c r="M26" s="2"/>
    </row>
    <row r="27" spans="1:13" x14ac:dyDescent="0.35">
      <c r="A27" s="38" t="s">
        <v>20</v>
      </c>
      <c r="B27" s="33"/>
      <c r="C27" s="33"/>
      <c r="D27" s="34"/>
      <c r="E27" s="35"/>
      <c r="F27" s="36"/>
      <c r="G27" s="36"/>
      <c r="H27" s="36"/>
      <c r="I27" s="36"/>
      <c r="J27" s="36"/>
      <c r="K27" s="37"/>
    </row>
    <row r="28" spans="1:13" x14ac:dyDescent="0.35">
      <c r="A28" s="29" t="s">
        <v>21</v>
      </c>
      <c r="B28" s="24" t="s">
        <v>44</v>
      </c>
      <c r="C28" s="4" t="s">
        <v>19</v>
      </c>
      <c r="D28" s="4" t="s">
        <v>34</v>
      </c>
      <c r="E28" s="5"/>
      <c r="F28" s="5"/>
      <c r="G28" s="5"/>
      <c r="H28" s="16"/>
      <c r="I28" s="5">
        <f t="shared" ref="I28:I35" si="2">SUM(E28:H28)</f>
        <v>0</v>
      </c>
      <c r="J28" s="12">
        <v>5000</v>
      </c>
      <c r="K28" s="12">
        <f t="shared" ref="K28:K35" si="3">J28*I28</f>
        <v>0</v>
      </c>
      <c r="M28" s="2"/>
    </row>
    <row r="29" spans="1:13" x14ac:dyDescent="0.35">
      <c r="A29" s="30"/>
      <c r="B29" s="25"/>
      <c r="C29" s="4" t="s">
        <v>19</v>
      </c>
      <c r="D29" s="4" t="s">
        <v>12</v>
      </c>
      <c r="E29" s="5"/>
      <c r="F29" s="5"/>
      <c r="G29" s="5"/>
      <c r="H29" s="16"/>
      <c r="I29" s="5">
        <f t="shared" si="2"/>
        <v>0</v>
      </c>
      <c r="J29" s="12">
        <v>5000</v>
      </c>
      <c r="K29" s="12">
        <f t="shared" si="3"/>
        <v>0</v>
      </c>
      <c r="M29" s="2"/>
    </row>
    <row r="30" spans="1:13" x14ac:dyDescent="0.35">
      <c r="A30" s="29" t="s">
        <v>22</v>
      </c>
      <c r="B30" s="24" t="s">
        <v>45</v>
      </c>
      <c r="C30" s="4" t="s">
        <v>19</v>
      </c>
      <c r="D30" s="4" t="s">
        <v>34</v>
      </c>
      <c r="E30" s="5"/>
      <c r="F30" s="5"/>
      <c r="G30" s="5"/>
      <c r="H30" s="16"/>
      <c r="I30" s="5">
        <f t="shared" si="2"/>
        <v>0</v>
      </c>
      <c r="J30" s="12">
        <v>5000</v>
      </c>
      <c r="K30" s="12">
        <f t="shared" si="3"/>
        <v>0</v>
      </c>
      <c r="M30" s="2"/>
    </row>
    <row r="31" spans="1:13" x14ac:dyDescent="0.35">
      <c r="A31" s="30"/>
      <c r="B31" s="25"/>
      <c r="C31" s="4" t="s">
        <v>19</v>
      </c>
      <c r="D31" s="4" t="s">
        <v>12</v>
      </c>
      <c r="E31" s="5"/>
      <c r="F31" s="5"/>
      <c r="G31" s="5"/>
      <c r="H31" s="16"/>
      <c r="I31" s="5">
        <f t="shared" si="2"/>
        <v>0</v>
      </c>
      <c r="J31" s="12">
        <v>5000</v>
      </c>
      <c r="K31" s="12">
        <f t="shared" si="3"/>
        <v>0</v>
      </c>
      <c r="M31" s="2"/>
    </row>
    <row r="32" spans="1:13" x14ac:dyDescent="0.35">
      <c r="A32" s="29" t="s">
        <v>23</v>
      </c>
      <c r="B32" s="24" t="s">
        <v>46</v>
      </c>
      <c r="C32" s="4" t="s">
        <v>19</v>
      </c>
      <c r="D32" s="4" t="s">
        <v>34</v>
      </c>
      <c r="E32" s="5"/>
      <c r="F32" s="5"/>
      <c r="G32" s="5"/>
      <c r="H32" s="16"/>
      <c r="I32" s="5">
        <f t="shared" si="2"/>
        <v>0</v>
      </c>
      <c r="J32" s="12">
        <v>5000</v>
      </c>
      <c r="K32" s="12">
        <f t="shared" si="3"/>
        <v>0</v>
      </c>
      <c r="M32" s="2"/>
    </row>
    <row r="33" spans="1:13" x14ac:dyDescent="0.35">
      <c r="A33" s="30"/>
      <c r="B33" s="25"/>
      <c r="C33" s="4" t="s">
        <v>19</v>
      </c>
      <c r="D33" s="4" t="s">
        <v>12</v>
      </c>
      <c r="E33" s="5"/>
      <c r="F33" s="5"/>
      <c r="G33" s="5"/>
      <c r="H33" s="16"/>
      <c r="I33" s="5">
        <f t="shared" si="2"/>
        <v>0</v>
      </c>
      <c r="J33" s="12">
        <v>5000</v>
      </c>
      <c r="K33" s="12">
        <f t="shared" si="3"/>
        <v>0</v>
      </c>
      <c r="M33" s="2"/>
    </row>
    <row r="34" spans="1:13" x14ac:dyDescent="0.35">
      <c r="A34" s="29" t="s">
        <v>24</v>
      </c>
      <c r="B34" s="24" t="s">
        <v>47</v>
      </c>
      <c r="C34" s="4" t="s">
        <v>19</v>
      </c>
      <c r="D34" s="4" t="s">
        <v>34</v>
      </c>
      <c r="E34" s="5"/>
      <c r="F34" s="5"/>
      <c r="G34" s="5"/>
      <c r="H34" s="16"/>
      <c r="I34" s="5">
        <f t="shared" si="2"/>
        <v>0</v>
      </c>
      <c r="J34" s="12">
        <v>5000</v>
      </c>
      <c r="K34" s="12">
        <f t="shared" si="3"/>
        <v>0</v>
      </c>
      <c r="M34" s="2"/>
    </row>
    <row r="35" spans="1:13" x14ac:dyDescent="0.35">
      <c r="A35" s="30"/>
      <c r="B35" s="25"/>
      <c r="C35" s="4" t="s">
        <v>19</v>
      </c>
      <c r="D35" s="4" t="s">
        <v>12</v>
      </c>
      <c r="E35" s="5"/>
      <c r="F35" s="5"/>
      <c r="G35" s="5"/>
      <c r="H35" s="16"/>
      <c r="I35" s="5">
        <f t="shared" si="2"/>
        <v>0</v>
      </c>
      <c r="J35" s="12">
        <v>5000</v>
      </c>
      <c r="K35" s="12">
        <f t="shared" si="3"/>
        <v>0</v>
      </c>
      <c r="M35" s="2"/>
    </row>
    <row r="36" spans="1:13" x14ac:dyDescent="0.35">
      <c r="A36" s="38" t="s">
        <v>29</v>
      </c>
      <c r="B36" s="33"/>
      <c r="C36" s="33"/>
      <c r="D36" s="34"/>
      <c r="E36" s="35"/>
      <c r="F36" s="36"/>
      <c r="G36" s="36"/>
      <c r="H36" s="36"/>
      <c r="I36" s="36"/>
      <c r="J36" s="36"/>
      <c r="K36" s="37"/>
    </row>
    <row r="37" spans="1:13" x14ac:dyDescent="0.35">
      <c r="A37" s="29" t="s">
        <v>25</v>
      </c>
      <c r="B37" s="24" t="s">
        <v>48</v>
      </c>
      <c r="C37" s="4" t="s">
        <v>31</v>
      </c>
      <c r="D37" s="4" t="s">
        <v>34</v>
      </c>
      <c r="E37" s="5"/>
      <c r="F37" s="5"/>
      <c r="G37" s="5"/>
      <c r="H37" s="16"/>
      <c r="I37" s="5">
        <f t="shared" ref="I37:I44" si="4">SUM(E37:H37)</f>
        <v>0</v>
      </c>
      <c r="J37" s="12">
        <v>8000</v>
      </c>
      <c r="K37" s="12">
        <f t="shared" ref="K37:K44" si="5">J37*I37</f>
        <v>0</v>
      </c>
      <c r="M37" s="2"/>
    </row>
    <row r="38" spans="1:13" x14ac:dyDescent="0.35">
      <c r="A38" s="30"/>
      <c r="B38" s="25"/>
      <c r="C38" s="4" t="s">
        <v>31</v>
      </c>
      <c r="D38" s="4" t="s">
        <v>35</v>
      </c>
      <c r="E38" s="5"/>
      <c r="F38" s="5"/>
      <c r="G38" s="5"/>
      <c r="H38" s="16"/>
      <c r="I38" s="5">
        <f t="shared" si="4"/>
        <v>0</v>
      </c>
      <c r="J38" s="12">
        <v>8000</v>
      </c>
      <c r="K38" s="12">
        <f t="shared" si="5"/>
        <v>0</v>
      </c>
      <c r="M38" s="2"/>
    </row>
    <row r="39" spans="1:13" x14ac:dyDescent="0.35">
      <c r="A39" s="29" t="s">
        <v>26</v>
      </c>
      <c r="B39" s="24" t="s">
        <v>49</v>
      </c>
      <c r="C39" s="4" t="s">
        <v>31</v>
      </c>
      <c r="D39" s="4" t="s">
        <v>34</v>
      </c>
      <c r="E39" s="5"/>
      <c r="F39" s="5"/>
      <c r="G39" s="5"/>
      <c r="H39" s="16"/>
      <c r="I39" s="5">
        <f t="shared" si="4"/>
        <v>0</v>
      </c>
      <c r="J39" s="12">
        <v>8000</v>
      </c>
      <c r="K39" s="12">
        <f t="shared" si="5"/>
        <v>0</v>
      </c>
      <c r="M39" s="2"/>
    </row>
    <row r="40" spans="1:13" x14ac:dyDescent="0.35">
      <c r="A40" s="30"/>
      <c r="B40" s="25"/>
      <c r="C40" s="4" t="s">
        <v>31</v>
      </c>
      <c r="D40" s="4" t="s">
        <v>35</v>
      </c>
      <c r="E40" s="5"/>
      <c r="F40" s="5"/>
      <c r="G40" s="5"/>
      <c r="H40" s="16"/>
      <c r="I40" s="5">
        <f t="shared" si="4"/>
        <v>0</v>
      </c>
      <c r="J40" s="12">
        <v>8000</v>
      </c>
      <c r="K40" s="12">
        <f t="shared" si="5"/>
        <v>0</v>
      </c>
      <c r="M40" s="2"/>
    </row>
    <row r="41" spans="1:13" x14ac:dyDescent="0.35">
      <c r="A41" s="29" t="s">
        <v>27</v>
      </c>
      <c r="B41" s="24" t="s">
        <v>50</v>
      </c>
      <c r="C41" s="4" t="s">
        <v>31</v>
      </c>
      <c r="D41" s="4" t="s">
        <v>34</v>
      </c>
      <c r="E41" s="5"/>
      <c r="F41" s="5"/>
      <c r="G41" s="5"/>
      <c r="H41" s="16"/>
      <c r="I41" s="5">
        <f t="shared" si="4"/>
        <v>0</v>
      </c>
      <c r="J41" s="12">
        <v>8000</v>
      </c>
      <c r="K41" s="12">
        <f t="shared" si="5"/>
        <v>0</v>
      </c>
      <c r="M41" s="2"/>
    </row>
    <row r="42" spans="1:13" x14ac:dyDescent="0.35">
      <c r="A42" s="30"/>
      <c r="B42" s="25"/>
      <c r="C42" s="4" t="s">
        <v>31</v>
      </c>
      <c r="D42" s="4" t="s">
        <v>35</v>
      </c>
      <c r="E42" s="5"/>
      <c r="F42" s="5"/>
      <c r="G42" s="5"/>
      <c r="H42" s="16"/>
      <c r="I42" s="5">
        <f t="shared" si="4"/>
        <v>0</v>
      </c>
      <c r="J42" s="12">
        <v>8000</v>
      </c>
      <c r="K42" s="12">
        <f t="shared" si="5"/>
        <v>0</v>
      </c>
      <c r="M42" s="2"/>
    </row>
    <row r="43" spans="1:13" x14ac:dyDescent="0.35">
      <c r="A43" s="29" t="s">
        <v>28</v>
      </c>
      <c r="B43" s="24" t="s">
        <v>51</v>
      </c>
      <c r="C43" s="4" t="s">
        <v>31</v>
      </c>
      <c r="D43" s="4" t="s">
        <v>34</v>
      </c>
      <c r="E43" s="5"/>
      <c r="F43" s="5"/>
      <c r="G43" s="5"/>
      <c r="H43" s="16"/>
      <c r="I43" s="5">
        <f t="shared" si="4"/>
        <v>0</v>
      </c>
      <c r="J43" s="12">
        <v>8000</v>
      </c>
      <c r="K43" s="12">
        <f t="shared" si="5"/>
        <v>0</v>
      </c>
      <c r="M43" s="2"/>
    </row>
    <row r="44" spans="1:13" x14ac:dyDescent="0.35">
      <c r="A44" s="30"/>
      <c r="B44" s="25"/>
      <c r="C44" s="4" t="s">
        <v>31</v>
      </c>
      <c r="D44" s="4" t="s">
        <v>35</v>
      </c>
      <c r="E44" s="5"/>
      <c r="F44" s="5"/>
      <c r="G44" s="5"/>
      <c r="H44" s="16"/>
      <c r="I44" s="5">
        <f t="shared" si="4"/>
        <v>0</v>
      </c>
      <c r="J44" s="12">
        <v>8000</v>
      </c>
      <c r="K44" s="12">
        <f t="shared" si="5"/>
        <v>0</v>
      </c>
      <c r="M44" s="2"/>
    </row>
    <row r="45" spans="1:13" x14ac:dyDescent="0.35">
      <c r="A45" s="31" t="s">
        <v>30</v>
      </c>
      <c r="B45" s="32"/>
      <c r="C45" s="33"/>
      <c r="D45" s="34"/>
      <c r="E45" s="35"/>
      <c r="F45" s="36"/>
      <c r="G45" s="36"/>
      <c r="H45" s="36"/>
      <c r="I45" s="36"/>
      <c r="J45" s="36"/>
      <c r="K45" s="37"/>
    </row>
    <row r="46" spans="1:13" x14ac:dyDescent="0.35">
      <c r="A46" s="29" t="s">
        <v>37</v>
      </c>
      <c r="B46" s="24" t="s">
        <v>52</v>
      </c>
      <c r="C46" s="4" t="s">
        <v>33</v>
      </c>
      <c r="D46" s="4" t="s">
        <v>34</v>
      </c>
      <c r="E46" s="5"/>
      <c r="F46" s="5"/>
      <c r="G46" s="5"/>
      <c r="H46" s="16"/>
      <c r="I46" s="5">
        <f t="shared" ref="I46:I53" si="6">SUM(E46:H46)</f>
        <v>0</v>
      </c>
      <c r="J46" s="12">
        <v>9500</v>
      </c>
      <c r="K46" s="12">
        <f t="shared" ref="K46:K53" si="7">J46*I46</f>
        <v>0</v>
      </c>
      <c r="M46" s="2"/>
    </row>
    <row r="47" spans="1:13" x14ac:dyDescent="0.35">
      <c r="A47" s="30"/>
      <c r="B47" s="25"/>
      <c r="C47" s="4" t="s">
        <v>33</v>
      </c>
      <c r="D47" s="4" t="s">
        <v>35</v>
      </c>
      <c r="E47" s="5"/>
      <c r="F47" s="5"/>
      <c r="G47" s="5"/>
      <c r="H47" s="16"/>
      <c r="I47" s="5">
        <f t="shared" si="6"/>
        <v>0</v>
      </c>
      <c r="J47" s="12">
        <v>9500</v>
      </c>
      <c r="K47" s="12">
        <f t="shared" si="7"/>
        <v>0</v>
      </c>
      <c r="M47" s="2"/>
    </row>
    <row r="48" spans="1:13" x14ac:dyDescent="0.35">
      <c r="A48" s="29" t="s">
        <v>38</v>
      </c>
      <c r="B48" s="24" t="s">
        <v>53</v>
      </c>
      <c r="C48" s="4" t="s">
        <v>33</v>
      </c>
      <c r="D48" s="4" t="s">
        <v>34</v>
      </c>
      <c r="E48" s="5"/>
      <c r="F48" s="5"/>
      <c r="G48" s="5"/>
      <c r="H48" s="16"/>
      <c r="I48" s="5">
        <f t="shared" si="6"/>
        <v>0</v>
      </c>
      <c r="J48" s="12">
        <v>9500</v>
      </c>
      <c r="K48" s="12">
        <f t="shared" si="7"/>
        <v>0</v>
      </c>
      <c r="M48" s="2"/>
    </row>
    <row r="49" spans="1:13" x14ac:dyDescent="0.35">
      <c r="A49" s="30"/>
      <c r="B49" s="25"/>
      <c r="C49" s="4" t="s">
        <v>33</v>
      </c>
      <c r="D49" s="4" t="s">
        <v>35</v>
      </c>
      <c r="E49" s="5"/>
      <c r="F49" s="5"/>
      <c r="G49" s="5"/>
      <c r="H49" s="16"/>
      <c r="I49" s="5">
        <f t="shared" si="6"/>
        <v>0</v>
      </c>
      <c r="J49" s="12">
        <v>9500</v>
      </c>
      <c r="K49" s="12">
        <f t="shared" si="7"/>
        <v>0</v>
      </c>
      <c r="M49" s="2"/>
    </row>
    <row r="50" spans="1:13" x14ac:dyDescent="0.35">
      <c r="A50" s="29" t="s">
        <v>39</v>
      </c>
      <c r="B50" s="24" t="s">
        <v>54</v>
      </c>
      <c r="C50" s="4" t="s">
        <v>33</v>
      </c>
      <c r="D50" s="4" t="s">
        <v>34</v>
      </c>
      <c r="E50" s="5"/>
      <c r="F50" s="5"/>
      <c r="G50" s="5"/>
      <c r="H50" s="16"/>
      <c r="I50" s="5">
        <f t="shared" si="6"/>
        <v>0</v>
      </c>
      <c r="J50" s="12">
        <v>9500</v>
      </c>
      <c r="K50" s="12">
        <f t="shared" si="7"/>
        <v>0</v>
      </c>
      <c r="M50" s="2"/>
    </row>
    <row r="51" spans="1:13" x14ac:dyDescent="0.35">
      <c r="A51" s="30"/>
      <c r="B51" s="25"/>
      <c r="C51" s="4" t="s">
        <v>33</v>
      </c>
      <c r="D51" s="4" t="s">
        <v>35</v>
      </c>
      <c r="E51" s="5"/>
      <c r="F51" s="5"/>
      <c r="G51" s="5"/>
      <c r="H51" s="16"/>
      <c r="I51" s="5">
        <f t="shared" si="6"/>
        <v>0</v>
      </c>
      <c r="J51" s="12">
        <v>9500</v>
      </c>
      <c r="K51" s="12">
        <f t="shared" si="7"/>
        <v>0</v>
      </c>
      <c r="M51" s="2"/>
    </row>
    <row r="52" spans="1:13" x14ac:dyDescent="0.35">
      <c r="A52" s="29" t="s">
        <v>40</v>
      </c>
      <c r="B52" s="24" t="s">
        <v>55</v>
      </c>
      <c r="C52" s="4" t="s">
        <v>33</v>
      </c>
      <c r="D52" s="4" t="s">
        <v>34</v>
      </c>
      <c r="E52" s="5"/>
      <c r="F52" s="5"/>
      <c r="G52" s="5"/>
      <c r="H52" s="16"/>
      <c r="I52" s="5">
        <f t="shared" si="6"/>
        <v>0</v>
      </c>
      <c r="J52" s="12">
        <v>9500</v>
      </c>
      <c r="K52" s="12">
        <f t="shared" si="7"/>
        <v>0</v>
      </c>
      <c r="M52" s="2"/>
    </row>
    <row r="53" spans="1:13" x14ac:dyDescent="0.35">
      <c r="A53" s="30"/>
      <c r="B53" s="25"/>
      <c r="C53" s="4" t="s">
        <v>33</v>
      </c>
      <c r="D53" s="4" t="s">
        <v>35</v>
      </c>
      <c r="E53" s="5"/>
      <c r="F53" s="5"/>
      <c r="G53" s="5"/>
      <c r="H53" s="16"/>
      <c r="I53" s="5">
        <f t="shared" si="6"/>
        <v>0</v>
      </c>
      <c r="J53" s="12">
        <v>9500</v>
      </c>
      <c r="K53" s="12">
        <f t="shared" si="7"/>
        <v>0</v>
      </c>
      <c r="M53" s="2"/>
    </row>
    <row r="54" spans="1:13" s="1" customFormat="1" x14ac:dyDescent="0.35">
      <c r="A54" s="19" t="s">
        <v>3</v>
      </c>
      <c r="B54" s="19"/>
      <c r="C54" s="19"/>
      <c r="D54" s="19"/>
      <c r="E54" s="20">
        <f>SUM(E18:E25,E26:E35)</f>
        <v>0</v>
      </c>
      <c r="F54" s="20">
        <f>SUM(F18:F25,F26:F35)</f>
        <v>0</v>
      </c>
      <c r="G54" s="20">
        <f>SUM(G18:G25,G26:G35)</f>
        <v>0</v>
      </c>
      <c r="H54" s="20">
        <f>SUM(H18:H25,H26:H35)</f>
        <v>0</v>
      </c>
      <c r="I54" s="20">
        <f>SUM(I18:I21,I31:I35)</f>
        <v>0</v>
      </c>
      <c r="J54" s="20"/>
      <c r="K54" s="21">
        <f>SUM(K18:K35)</f>
        <v>0</v>
      </c>
    </row>
    <row r="55" spans="1:13" s="1" customFormat="1" x14ac:dyDescent="0.35">
      <c r="E55" s="10"/>
      <c r="F55" s="10"/>
      <c r="G55" s="10"/>
      <c r="H55" s="10"/>
      <c r="I55" s="10"/>
      <c r="J55" s="10"/>
      <c r="L55" s="11"/>
    </row>
  </sheetData>
  <mergeCells count="45">
    <mergeCell ref="A43:A44"/>
    <mergeCell ref="A41:A42"/>
    <mergeCell ref="A19:A20"/>
    <mergeCell ref="A18:D18"/>
    <mergeCell ref="E18:K18"/>
    <mergeCell ref="A21:A22"/>
    <mergeCell ref="A23:A24"/>
    <mergeCell ref="A25:A26"/>
    <mergeCell ref="A27:D27"/>
    <mergeCell ref="E27:K27"/>
    <mergeCell ref="A37:A38"/>
    <mergeCell ref="A39:A40"/>
    <mergeCell ref="A28:A29"/>
    <mergeCell ref="A30:A31"/>
    <mergeCell ref="A32:A33"/>
    <mergeCell ref="A34:A35"/>
    <mergeCell ref="A36:D36"/>
    <mergeCell ref="A50:A51"/>
    <mergeCell ref="A52:A53"/>
    <mergeCell ref="B19:B20"/>
    <mergeCell ref="B21:B22"/>
    <mergeCell ref="B23:B24"/>
    <mergeCell ref="B25:B26"/>
    <mergeCell ref="B28:B29"/>
    <mergeCell ref="B30:B31"/>
    <mergeCell ref="B32:B33"/>
    <mergeCell ref="B34:B35"/>
    <mergeCell ref="A45:D45"/>
    <mergeCell ref="A46:A47"/>
    <mergeCell ref="A48:A49"/>
    <mergeCell ref="B37:B38"/>
    <mergeCell ref="B39:B40"/>
    <mergeCell ref="B41:B42"/>
    <mergeCell ref="B50:B51"/>
    <mergeCell ref="B52:B53"/>
    <mergeCell ref="D10:F10"/>
    <mergeCell ref="D11:F11"/>
    <mergeCell ref="D12:F12"/>
    <mergeCell ref="D13:F13"/>
    <mergeCell ref="D14:F14"/>
    <mergeCell ref="E45:K45"/>
    <mergeCell ref="B43:B44"/>
    <mergeCell ref="B46:B47"/>
    <mergeCell ref="B48:B49"/>
    <mergeCell ref="E36:K36"/>
  </mergeCells>
  <phoneticPr fontId="3"/>
  <pageMargins left="0.7" right="0.7" top="0.75" bottom="0.75" header="0.3" footer="0.3"/>
  <pageSetup scale="53" fitToHeight="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SP26</vt:lpstr>
      <vt:lpstr>'SP26'!Print_Area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瞳 山崎</cp:lastModifiedBy>
  <dcterms:created xsi:type="dcterms:W3CDTF">2024-09-30T16:11:19Z</dcterms:created>
  <dcterms:modified xsi:type="dcterms:W3CDTF">2026-07-16T08:09:50Z</dcterms:modified>
</cp:coreProperties>
</file>